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550" windowWidth="20820" windowHeight="5595" tabRatio="620" activeTab="0"/>
  </bookViews>
  <sheets>
    <sheet name="代表提案者" sheetId="1" r:id="rId1"/>
    <sheet name="共同提案者１" sheetId="2" r:id="rId2"/>
    <sheet name="共同提案者２" sheetId="3" r:id="rId3"/>
    <sheet name="共同提案者３" sheetId="4" r:id="rId4"/>
    <sheet name="共同提案者４" sheetId="5" r:id="rId5"/>
    <sheet name="合計" sheetId="6" r:id="rId6"/>
  </sheets>
  <definedNames>
    <definedName name="_xlnm.Print_Area" localSheetId="1">'共同提案者１'!$A$12:$J$33</definedName>
    <definedName name="_xlnm.Print_Area" localSheetId="2">'共同提案者２'!$A$12:$J$33</definedName>
    <definedName name="_xlnm.Print_Area" localSheetId="3">'共同提案者３'!$A$12:$J$33</definedName>
    <definedName name="_xlnm.Print_Area" localSheetId="4">'共同提案者４'!$A$12:$J$33</definedName>
    <definedName name="_xlnm.Print_Area" localSheetId="5">'合計'!$A$12:$J$33</definedName>
    <definedName name="_xlnm.Print_Area" localSheetId="0">'代表提案者'!$A$12:$J$33</definedName>
  </definedNames>
  <calcPr fullCalcOnLoad="1"/>
</workbook>
</file>

<file path=xl/sharedStrings.xml><?xml version="1.0" encoding="utf-8"?>
<sst xmlns="http://schemas.openxmlformats.org/spreadsheetml/2006/main" count="161" uniqueCount="46">
  <si>
    <t>平成28年度</t>
  </si>
  <si>
    <r>
      <rPr>
        <sz val="11"/>
        <rFont val="HG丸ｺﾞｼｯｸM-PRO"/>
        <family val="3"/>
      </rPr>
      <t>研究開発課題：</t>
    </r>
  </si>
  <si>
    <r>
      <rPr>
        <sz val="11"/>
        <rFont val="HG丸ｺﾞｼｯｸM-PRO"/>
        <family val="3"/>
      </rPr>
      <t>＊＊＊＊＊＊＊＊＊＊＊＊＊＊＊＊＊＊＊＊＊＊＊＊＊＊＊＊＊＊＊の研究開発</t>
    </r>
  </si>
  <si>
    <r>
      <rPr>
        <sz val="11"/>
        <rFont val="HG丸ｺﾞｼｯｸM-PRO"/>
        <family val="3"/>
      </rPr>
      <t>個別課題：</t>
    </r>
  </si>
  <si>
    <r>
      <rPr>
        <sz val="11"/>
        <rFont val="HG丸ｺﾞｼｯｸM-PRO"/>
        <family val="3"/>
      </rPr>
      <t>課題Ⅹ　＊＊＊＊＊＊＊＊＊＊＊＊</t>
    </r>
  </si>
  <si>
    <r>
      <t>(</t>
    </r>
    <r>
      <rPr>
        <sz val="11"/>
        <rFont val="HG丸ｺﾞｼｯｸM-PRO"/>
        <family val="3"/>
      </rPr>
      <t>単位：円）</t>
    </r>
  </si>
  <si>
    <r>
      <rPr>
        <sz val="11"/>
        <rFont val="HG丸ｺﾞｼｯｸM-PRO"/>
        <family val="3"/>
      </rPr>
      <t>府省共通費目</t>
    </r>
  </si>
  <si>
    <r>
      <rPr>
        <sz val="11"/>
        <rFont val="HG丸ｺﾞｼｯｸM-PRO"/>
        <family val="3"/>
      </rPr>
      <t>Ⅰ　物品費</t>
    </r>
  </si>
  <si>
    <r>
      <rPr>
        <sz val="11"/>
        <rFont val="HG丸ｺﾞｼｯｸM-PRO"/>
        <family val="3"/>
      </rPr>
      <t>Ⅱ　人件費・謝金</t>
    </r>
  </si>
  <si>
    <r>
      <rPr>
        <sz val="11"/>
        <rFont val="HG丸ｺﾞｼｯｸM-PRO"/>
        <family val="3"/>
      </rPr>
      <t>Ⅲ　旅費</t>
    </r>
  </si>
  <si>
    <r>
      <rPr>
        <sz val="11"/>
        <rFont val="HG丸ｺﾞｼｯｸM-PRO"/>
        <family val="3"/>
      </rPr>
      <t>Ⅳ　その他</t>
    </r>
  </si>
  <si>
    <r>
      <rPr>
        <sz val="11"/>
        <rFont val="HG丸ｺﾞｼｯｸM-PRO"/>
        <family val="3"/>
      </rPr>
      <t>　　　　　小計</t>
    </r>
    <r>
      <rPr>
        <sz val="9"/>
        <rFont val="HG丸ｺﾞｼｯｸM-PRO"/>
        <family val="3"/>
      </rPr>
      <t>（Ⅰ＋Ⅱ＋Ⅲ＋Ⅳ）</t>
    </r>
  </si>
  <si>
    <r>
      <rPr>
        <sz val="11"/>
        <rFont val="HG丸ｺﾞｼｯｸM-PRO"/>
        <family val="3"/>
      </rPr>
      <t>Ⅴ　一般管理費</t>
    </r>
  </si>
  <si>
    <r>
      <rPr>
        <sz val="11"/>
        <rFont val="HG丸ｺﾞｼｯｸM-PRO"/>
        <family val="3"/>
      </rPr>
      <t>　　　　　小計</t>
    </r>
    <r>
      <rPr>
        <sz val="9"/>
        <rFont val="HG丸ｺﾞｼｯｸM-PRO"/>
        <family val="3"/>
      </rPr>
      <t>（Ⅰ＋Ⅱ＋Ⅲ＋Ⅳ＋Ⅴ）</t>
    </r>
  </si>
  <si>
    <r>
      <rPr>
        <sz val="11"/>
        <rFont val="HG丸ｺﾞｼｯｸM-PRO"/>
        <family val="3"/>
      </rPr>
      <t>Ⅵ　再委託費</t>
    </r>
  </si>
  <si>
    <r>
      <rPr>
        <sz val="11"/>
        <rFont val="HG丸ｺﾞｼｯｸM-PRO"/>
        <family val="3"/>
      </rPr>
      <t>　　　　　総　額</t>
    </r>
  </si>
  <si>
    <r>
      <rPr>
        <sz val="11"/>
        <rFont val="HG丸ｺﾞｼｯｸM-PRO"/>
        <family val="3"/>
      </rPr>
      <t>一般管理費率</t>
    </r>
  </si>
  <si>
    <r>
      <rPr>
        <sz val="11"/>
        <rFont val="HG丸ｺﾞｼｯｸM-PRO"/>
        <family val="3"/>
      </rPr>
      <t>平成</t>
    </r>
    <r>
      <rPr>
        <sz val="11"/>
        <rFont val="Times New Roman"/>
        <family val="1"/>
      </rPr>
      <t>25</t>
    </r>
    <r>
      <rPr>
        <sz val="11"/>
        <rFont val="HG丸ｺﾞｼｯｸM-PRO"/>
        <family val="3"/>
      </rPr>
      <t>年度</t>
    </r>
  </si>
  <si>
    <r>
      <rPr>
        <sz val="11"/>
        <rFont val="HG丸ｺﾞｼｯｸM-PRO"/>
        <family val="3"/>
      </rPr>
      <t>平成</t>
    </r>
    <r>
      <rPr>
        <sz val="11"/>
        <rFont val="Times New Roman"/>
        <family val="1"/>
      </rPr>
      <t>26</t>
    </r>
    <r>
      <rPr>
        <sz val="11"/>
        <rFont val="HG丸ｺﾞｼｯｸM-PRO"/>
        <family val="3"/>
      </rPr>
      <t>年度</t>
    </r>
  </si>
  <si>
    <r>
      <rPr>
        <sz val="11"/>
        <rFont val="HG丸ｺﾞｼｯｸM-PRO"/>
        <family val="3"/>
      </rPr>
      <t>平成</t>
    </r>
    <r>
      <rPr>
        <sz val="11"/>
        <rFont val="Times New Roman"/>
        <family val="1"/>
      </rPr>
      <t>27</t>
    </r>
    <r>
      <rPr>
        <sz val="11"/>
        <rFont val="HG丸ｺﾞｼｯｸM-PRO"/>
        <family val="3"/>
      </rPr>
      <t>年度</t>
    </r>
  </si>
  <si>
    <r>
      <rPr>
        <sz val="11"/>
        <rFont val="HG丸ｺﾞｼｯｸM-PRO"/>
        <family val="3"/>
      </rPr>
      <t>平成</t>
    </r>
    <r>
      <rPr>
        <sz val="11"/>
        <rFont val="Times New Roman"/>
        <family val="1"/>
      </rPr>
      <t>28</t>
    </r>
    <r>
      <rPr>
        <sz val="11"/>
        <rFont val="HG丸ｺﾞｼｯｸM-PRO"/>
        <family val="3"/>
      </rPr>
      <t>年度</t>
    </r>
  </si>
  <si>
    <r>
      <rPr>
        <sz val="11"/>
        <rFont val="HG丸ｺﾞｼｯｸM-PRO"/>
        <family val="3"/>
      </rPr>
      <t>平成</t>
    </r>
    <r>
      <rPr>
        <sz val="11"/>
        <rFont val="Times New Roman"/>
        <family val="1"/>
      </rPr>
      <t>29</t>
    </r>
    <r>
      <rPr>
        <sz val="11"/>
        <rFont val="HG丸ｺﾞｼｯｸM-PRO"/>
        <family val="3"/>
      </rPr>
      <t>年度</t>
    </r>
  </si>
  <si>
    <r>
      <rPr>
        <sz val="11"/>
        <rFont val="HG丸ｺﾞｼｯｸM-PRO"/>
        <family val="3"/>
      </rPr>
      <t>　　　　　総経費</t>
    </r>
    <r>
      <rPr>
        <sz val="9"/>
        <rFont val="Times New Roman"/>
        <family val="1"/>
      </rPr>
      <t>(</t>
    </r>
    <r>
      <rPr>
        <sz val="9"/>
        <rFont val="HG丸ｺﾞｼｯｸM-PRO"/>
        <family val="3"/>
      </rPr>
      <t>Ⅰ</t>
    </r>
    <r>
      <rPr>
        <sz val="9"/>
        <rFont val="Times New Roman"/>
        <family val="1"/>
      </rPr>
      <t>+</t>
    </r>
    <r>
      <rPr>
        <sz val="9"/>
        <rFont val="HG丸ｺﾞｼｯｸM-PRO"/>
        <family val="3"/>
      </rPr>
      <t>Ⅱ</t>
    </r>
    <r>
      <rPr>
        <sz val="9"/>
        <rFont val="Times New Roman"/>
        <family val="1"/>
      </rPr>
      <t>+</t>
    </r>
    <r>
      <rPr>
        <sz val="9"/>
        <rFont val="HG丸ｺﾞｼｯｸM-PRO"/>
        <family val="3"/>
      </rPr>
      <t>Ⅲ</t>
    </r>
    <r>
      <rPr>
        <sz val="9"/>
        <rFont val="Times New Roman"/>
        <family val="1"/>
      </rPr>
      <t>+</t>
    </r>
    <r>
      <rPr>
        <sz val="9"/>
        <rFont val="HG丸ｺﾞｼｯｸM-PRO"/>
        <family val="3"/>
      </rPr>
      <t>Ⅳ</t>
    </r>
    <r>
      <rPr>
        <sz val="9"/>
        <rFont val="Times New Roman"/>
        <family val="1"/>
      </rPr>
      <t>+</t>
    </r>
    <r>
      <rPr>
        <sz val="9"/>
        <rFont val="HG丸ｺﾞｼｯｸM-PRO"/>
        <family val="3"/>
      </rPr>
      <t>Ⅴ</t>
    </r>
    <r>
      <rPr>
        <sz val="9"/>
        <rFont val="Times New Roman"/>
        <family val="1"/>
      </rPr>
      <t>+</t>
    </r>
    <r>
      <rPr>
        <sz val="9"/>
        <rFont val="HG丸ｺﾞｼｯｸM-PRO"/>
        <family val="3"/>
      </rPr>
      <t>Ⅵ</t>
    </r>
    <r>
      <rPr>
        <sz val="9"/>
        <rFont val="Times New Roman"/>
        <family val="1"/>
      </rPr>
      <t>)</t>
    </r>
  </si>
  <si>
    <t>消費税額+消費税相当額</t>
  </si>
  <si>
    <t>必要積算経費一覧表</t>
  </si>
  <si>
    <t>大項目</t>
  </si>
  <si>
    <t>Ⅱ　人件費・謝金</t>
  </si>
  <si>
    <t>総額</t>
  </si>
  <si>
    <t>合計金額</t>
  </si>
  <si>
    <t>共同提案者１：</t>
  </si>
  <si>
    <t>共同提案者２：</t>
  </si>
  <si>
    <t>共同提案者３：</t>
  </si>
  <si>
    <t>代表提案者：</t>
  </si>
  <si>
    <t>［記入要領］</t>
  </si>
  <si>
    <r>
      <rPr>
        <sz val="11"/>
        <rFont val="HG丸ｺﾞｼｯｸM-PRO"/>
        <family val="3"/>
      </rPr>
      <t>消費税率（</t>
    </r>
    <r>
      <rPr>
        <sz val="11"/>
        <rFont val="Times New Roman"/>
        <family val="1"/>
      </rPr>
      <t xml:space="preserve">8.0 </t>
    </r>
    <r>
      <rPr>
        <sz val="11"/>
        <rFont val="HG丸ｺﾞｼｯｸM-PRO"/>
        <family val="3"/>
      </rPr>
      <t>％）</t>
    </r>
  </si>
  <si>
    <r>
      <rPr>
        <sz val="11"/>
        <rFont val="HG丸ｺﾞｼｯｸM-PRO"/>
        <family val="3"/>
      </rPr>
      <t>平成</t>
    </r>
    <r>
      <rPr>
        <sz val="11"/>
        <rFont val="Times New Roman"/>
        <family val="1"/>
      </rPr>
      <t>28年度</t>
    </r>
  </si>
  <si>
    <r>
      <rPr>
        <sz val="11"/>
        <rFont val="HG丸ｺﾞｼｯｸM-PRO"/>
        <family val="3"/>
      </rPr>
      <t>平成</t>
    </r>
    <r>
      <rPr>
        <sz val="11"/>
        <rFont val="Times New Roman"/>
        <family val="1"/>
      </rPr>
      <t>29年度</t>
    </r>
  </si>
  <si>
    <r>
      <rPr>
        <sz val="11"/>
        <rFont val="HG丸ｺﾞｼｯｸM-PRO"/>
        <family val="3"/>
      </rPr>
      <t>平成</t>
    </r>
    <r>
      <rPr>
        <sz val="11"/>
        <rFont val="Times New Roman"/>
        <family val="1"/>
      </rPr>
      <t>30年度</t>
    </r>
  </si>
  <si>
    <t>２．青地のセルに名称、数値等を記入下さい</t>
  </si>
  <si>
    <t>１．本ワークシートは「Windows版Excel 2003」以降のVersionでご利用願います。</t>
  </si>
  <si>
    <t>５．一般管理費率は小数第２以下を切捨てた値を入力してください。（小数第２位は必ず"0"となります。）</t>
  </si>
  <si>
    <t>６．共同提案者が４者以上となる場合は別途ご相談下さい。</t>
  </si>
  <si>
    <t>＊＊＊＊＊＊＊＊＊＊</t>
  </si>
  <si>
    <t>３．黄色地のセルは関数が格納されており、自動計算されます。</t>
  </si>
  <si>
    <t>４．共同提案者欄が不要の場合共同提案者１に“無し”と記入しておいてください。</t>
  </si>
  <si>
    <t>提案課題：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</si>
</sst>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&quot;¥&quot;#,##0_);[Red]\(&quot;¥&quot;#,##0\)"/>
    <numFmt numFmtId="179" formatCode="#,##0.0_ "/>
    <numFmt numFmtId="180" formatCode="#,##0.00_ "/>
    <numFmt numFmtId="181" formatCode="#,##0.000_ "/>
    <numFmt numFmtId="182" formatCode="0_ "/>
    <numFmt numFmtId="183" formatCode="0.0?%"/>
    <numFmt numFmtId="184" formatCode="0.0#%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4"/>
      <name val="ＭＳ ゴシック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2"/>
      <color indexed="10"/>
      <name val="ＭＳ Ｐゴシック"/>
      <family val="3"/>
    </font>
    <font>
      <sz val="10"/>
      <color indexed="12"/>
      <name val="HG丸ｺﾞｼｯｸM-PRO"/>
      <family val="3"/>
    </font>
    <font>
      <sz val="10"/>
      <color indexed="12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66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medium"/>
      <right style="medium"/>
      <top style="thin"/>
      <bottom style="thin"/>
      <diagonal style="thin"/>
    </border>
    <border>
      <left style="thin"/>
      <right style="thin"/>
      <top style="thin"/>
      <bottom style="hair"/>
    </border>
    <border>
      <left style="medium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medium"/>
    </border>
    <border diagonalDown="1">
      <left style="thin"/>
      <right>
        <color indexed="63"/>
      </right>
      <top style="thin"/>
      <bottom style="thin"/>
      <diagonal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righ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176" fontId="0" fillId="0" borderId="0" xfId="0" applyNumberFormat="1" applyAlignment="1" applyProtection="1">
      <alignment vertical="center"/>
      <protection locked="0"/>
    </xf>
    <xf numFmtId="0" fontId="51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0" fontId="52" fillId="0" borderId="0" xfId="0" applyFont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177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176" fontId="12" fillId="33" borderId="11" xfId="0" applyNumberFormat="1" applyFont="1" applyFill="1" applyBorder="1" applyAlignment="1" applyProtection="1">
      <alignment vertical="center"/>
      <protection locked="0"/>
    </xf>
    <xf numFmtId="176" fontId="12" fillId="33" borderId="12" xfId="0" applyNumberFormat="1" applyFont="1" applyFill="1" applyBorder="1" applyAlignment="1" applyProtection="1">
      <alignment vertical="center"/>
      <protection locked="0"/>
    </xf>
    <xf numFmtId="176" fontId="12" fillId="33" borderId="13" xfId="0" applyNumberFormat="1" applyFont="1" applyFill="1" applyBorder="1" applyAlignment="1" applyProtection="1">
      <alignment vertical="center"/>
      <protection locked="0"/>
    </xf>
    <xf numFmtId="176" fontId="12" fillId="33" borderId="14" xfId="0" applyNumberFormat="1" applyFont="1" applyFill="1" applyBorder="1" applyAlignment="1" applyProtection="1">
      <alignment vertical="center"/>
      <protection locked="0"/>
    </xf>
    <xf numFmtId="176" fontId="12" fillId="33" borderId="15" xfId="0" applyNumberFormat="1" applyFont="1" applyFill="1" applyBorder="1" applyAlignment="1" applyProtection="1">
      <alignment vertical="center"/>
      <protection locked="0"/>
    </xf>
    <xf numFmtId="176" fontId="12" fillId="33" borderId="16" xfId="0" applyNumberFormat="1" applyFont="1" applyFill="1" applyBorder="1" applyAlignment="1" applyProtection="1">
      <alignment vertical="center"/>
      <protection locked="0"/>
    </xf>
    <xf numFmtId="10" fontId="12" fillId="33" borderId="17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 vertical="center"/>
      <protection locked="0"/>
    </xf>
    <xf numFmtId="0" fontId="9" fillId="0" borderId="18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176" fontId="12" fillId="34" borderId="21" xfId="0" applyNumberFormat="1" applyFont="1" applyFill="1" applyBorder="1" applyAlignment="1" applyProtection="1">
      <alignment vertical="center"/>
      <protection locked="0"/>
    </xf>
    <xf numFmtId="176" fontId="12" fillId="34" borderId="21" xfId="0" applyNumberFormat="1" applyFont="1" applyFill="1" applyBorder="1" applyAlignment="1" applyProtection="1" quotePrefix="1">
      <alignment vertical="center"/>
      <protection locked="0"/>
    </xf>
    <xf numFmtId="176" fontId="12" fillId="34" borderId="22" xfId="0" applyNumberFormat="1" applyFont="1" applyFill="1" applyBorder="1" applyAlignment="1" applyProtection="1">
      <alignment vertical="center"/>
      <protection locked="0"/>
    </xf>
    <xf numFmtId="176" fontId="12" fillId="34" borderId="23" xfId="0" applyNumberFormat="1" applyFont="1" applyFill="1" applyBorder="1" applyAlignment="1" applyProtection="1">
      <alignment vertical="center"/>
      <protection locked="0"/>
    </xf>
    <xf numFmtId="176" fontId="12" fillId="34" borderId="24" xfId="0" applyNumberFormat="1" applyFont="1" applyFill="1" applyBorder="1" applyAlignment="1" applyProtection="1">
      <alignment vertical="center"/>
      <protection locked="0"/>
    </xf>
    <xf numFmtId="176" fontId="12" fillId="34" borderId="25" xfId="0" applyNumberFormat="1" applyFont="1" applyFill="1" applyBorder="1" applyAlignment="1" applyProtection="1">
      <alignment vertical="center"/>
      <protection locked="0"/>
    </xf>
    <xf numFmtId="176" fontId="12" fillId="34" borderId="26" xfId="0" applyNumberFormat="1" applyFont="1" applyFill="1" applyBorder="1" applyAlignment="1" applyProtection="1">
      <alignment vertical="center"/>
      <protection locked="0"/>
    </xf>
    <xf numFmtId="176" fontId="12" fillId="34" borderId="27" xfId="0" applyNumberFormat="1" applyFont="1" applyFill="1" applyBorder="1" applyAlignment="1" applyProtection="1">
      <alignment vertical="center"/>
      <protection locked="0"/>
    </xf>
    <xf numFmtId="176" fontId="12" fillId="34" borderId="28" xfId="0" applyNumberFormat="1" applyFont="1" applyFill="1" applyBorder="1" applyAlignment="1" applyProtection="1">
      <alignment vertical="center"/>
      <protection locked="0"/>
    </xf>
    <xf numFmtId="176" fontId="12" fillId="34" borderId="29" xfId="0" applyNumberFormat="1" applyFont="1" applyFill="1" applyBorder="1" applyAlignment="1" applyProtection="1">
      <alignment vertical="center"/>
      <protection locked="0"/>
    </xf>
    <xf numFmtId="176" fontId="12" fillId="34" borderId="11" xfId="0" applyNumberFormat="1" applyFont="1" applyFill="1" applyBorder="1" applyAlignment="1" applyProtection="1">
      <alignment vertical="center"/>
      <protection locked="0"/>
    </xf>
    <xf numFmtId="176" fontId="12" fillId="34" borderId="15" xfId="0" applyNumberFormat="1" applyFont="1" applyFill="1" applyBorder="1" applyAlignment="1" applyProtection="1">
      <alignment vertical="center"/>
      <protection locked="0"/>
    </xf>
    <xf numFmtId="0" fontId="12" fillId="0" borderId="3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52" fillId="0" borderId="0" xfId="0" applyFont="1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176" fontId="12" fillId="34" borderId="31" xfId="0" applyNumberFormat="1" applyFont="1" applyFill="1" applyBorder="1" applyAlignment="1" applyProtection="1">
      <alignment vertical="center"/>
      <protection locked="0"/>
    </xf>
    <xf numFmtId="176" fontId="12" fillId="33" borderId="21" xfId="0" applyNumberFormat="1" applyFont="1" applyFill="1" applyBorder="1" applyAlignment="1" applyProtection="1">
      <alignment vertical="center"/>
      <protection locked="0"/>
    </xf>
    <xf numFmtId="176" fontId="12" fillId="34" borderId="32" xfId="0" applyNumberFormat="1" applyFont="1" applyFill="1" applyBorder="1" applyAlignment="1" applyProtection="1">
      <alignment vertical="center"/>
      <protection locked="0"/>
    </xf>
    <xf numFmtId="176" fontId="12" fillId="34" borderId="32" xfId="0" applyNumberFormat="1" applyFont="1" applyFill="1" applyBorder="1" applyAlignment="1" applyProtection="1" quotePrefix="1">
      <alignment vertical="center"/>
      <protection locked="0"/>
    </xf>
    <xf numFmtId="176" fontId="12" fillId="34" borderId="33" xfId="0" applyNumberFormat="1" applyFont="1" applyFill="1" applyBorder="1" applyAlignment="1" applyProtection="1">
      <alignment vertical="center"/>
      <protection locked="0"/>
    </xf>
    <xf numFmtId="176" fontId="12" fillId="34" borderId="34" xfId="0" applyNumberFormat="1" applyFont="1" applyFill="1" applyBorder="1" applyAlignment="1" applyProtection="1">
      <alignment vertical="center"/>
      <protection locked="0"/>
    </xf>
    <xf numFmtId="176" fontId="12" fillId="34" borderId="35" xfId="0" applyNumberFormat="1" applyFont="1" applyFill="1" applyBorder="1" applyAlignment="1" applyProtection="1">
      <alignment vertical="center"/>
      <protection locked="0"/>
    </xf>
    <xf numFmtId="176" fontId="12" fillId="34" borderId="36" xfId="0" applyNumberFormat="1" applyFont="1" applyFill="1" applyBorder="1" applyAlignment="1" applyProtection="1">
      <alignment vertical="center"/>
      <protection locked="0"/>
    </xf>
    <xf numFmtId="176" fontId="12" fillId="34" borderId="37" xfId="0" applyNumberFormat="1" applyFont="1" applyFill="1" applyBorder="1" applyAlignment="1" applyProtection="1">
      <alignment vertical="center"/>
      <protection locked="0"/>
    </xf>
    <xf numFmtId="176" fontId="12" fillId="34" borderId="38" xfId="0" applyNumberFormat="1" applyFont="1" applyFill="1" applyBorder="1" applyAlignment="1" applyProtection="1">
      <alignment vertical="center"/>
      <protection locked="0"/>
    </xf>
    <xf numFmtId="176" fontId="12" fillId="34" borderId="39" xfId="0" applyNumberFormat="1" applyFont="1" applyFill="1" applyBorder="1" applyAlignment="1" applyProtection="1">
      <alignment vertical="center"/>
      <protection locked="0"/>
    </xf>
    <xf numFmtId="10" fontId="12" fillId="0" borderId="30" xfId="0" applyNumberFormat="1" applyFont="1" applyFill="1" applyBorder="1" applyAlignment="1" applyProtection="1">
      <alignment horizontal="center" vertical="center"/>
      <protection locked="0"/>
    </xf>
    <xf numFmtId="176" fontId="12" fillId="34" borderId="40" xfId="0" applyNumberFormat="1" applyFont="1" applyFill="1" applyBorder="1" applyAlignment="1" applyProtection="1">
      <alignment vertical="center"/>
      <protection locked="0"/>
    </xf>
    <xf numFmtId="0" fontId="9" fillId="6" borderId="0" xfId="0" applyFont="1" applyFill="1" applyBorder="1" applyAlignment="1" applyProtection="1">
      <alignment vertical="center"/>
      <protection locked="0"/>
    </xf>
    <xf numFmtId="0" fontId="0" fillId="6" borderId="0" xfId="0" applyFill="1" applyAlignment="1">
      <alignment vertical="center"/>
    </xf>
    <xf numFmtId="0" fontId="0" fillId="6" borderId="41" xfId="0" applyFill="1" applyBorder="1" applyAlignment="1">
      <alignment vertical="center"/>
    </xf>
    <xf numFmtId="0" fontId="0" fillId="0" borderId="0" xfId="0" applyAlignment="1">
      <alignment vertical="center"/>
    </xf>
    <xf numFmtId="0" fontId="9" fillId="0" borderId="41" xfId="0" applyFont="1" applyFill="1" applyBorder="1" applyAlignment="1" applyProtection="1">
      <alignment vertical="center"/>
      <protection locked="0"/>
    </xf>
    <xf numFmtId="0" fontId="0" fillId="0" borderId="41" xfId="0" applyBorder="1" applyAlignment="1">
      <alignment vertical="center"/>
    </xf>
    <xf numFmtId="0" fontId="7" fillId="6" borderId="41" xfId="0" applyFont="1" applyFill="1" applyBorder="1" applyAlignment="1" applyProtection="1">
      <alignment vertical="center"/>
      <protection locked="0"/>
    </xf>
    <xf numFmtId="0" fontId="7" fillId="0" borderId="41" xfId="0" applyFont="1" applyFill="1" applyBorder="1" applyAlignment="1" applyProtection="1">
      <alignment horizontal="right" vertical="center" wrapText="1"/>
      <protection locked="0"/>
    </xf>
    <xf numFmtId="0" fontId="9" fillId="0" borderId="42" xfId="0" applyFont="1" applyFill="1" applyBorder="1" applyAlignment="1" applyProtection="1">
      <alignment horizontal="right" vertical="center"/>
      <protection locked="0"/>
    </xf>
    <xf numFmtId="0" fontId="9" fillId="0" borderId="43" xfId="0" applyFont="1" applyFill="1" applyBorder="1" applyAlignment="1" applyProtection="1">
      <alignment horizontal="right" vertical="center"/>
      <protection locked="0"/>
    </xf>
    <xf numFmtId="0" fontId="9" fillId="0" borderId="44" xfId="0" applyFont="1" applyBorder="1" applyAlignment="1" applyProtection="1">
      <alignment vertical="center"/>
      <protection locked="0"/>
    </xf>
    <xf numFmtId="0" fontId="9" fillId="0" borderId="45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 vertical="center" wrapText="1"/>
      <protection locked="0"/>
    </xf>
    <xf numFmtId="0" fontId="9" fillId="0" borderId="47" xfId="0" applyFont="1" applyBorder="1" applyAlignment="1" applyProtection="1">
      <alignment horizontal="center" vertical="center" wrapText="1"/>
      <protection locked="0"/>
    </xf>
    <xf numFmtId="0" fontId="9" fillId="0" borderId="38" xfId="0" applyFont="1" applyBorder="1" applyAlignment="1" applyProtection="1">
      <alignment horizontal="center" vertical="center" wrapText="1"/>
      <protection locked="0"/>
    </xf>
    <xf numFmtId="0" fontId="9" fillId="0" borderId="48" xfId="0" applyFont="1" applyBorder="1" applyAlignment="1" applyProtection="1">
      <alignment horizontal="left" vertical="center"/>
      <protection locked="0"/>
    </xf>
    <xf numFmtId="0" fontId="9" fillId="0" borderId="49" xfId="0" applyFont="1" applyBorder="1" applyAlignment="1" applyProtection="1">
      <alignment horizontal="left" vertical="center"/>
      <protection locked="0"/>
    </xf>
    <xf numFmtId="0" fontId="7" fillId="0" borderId="50" xfId="0" applyFont="1" applyBorder="1" applyAlignment="1" applyProtection="1">
      <alignment horizontal="left" vertical="center"/>
      <protection locked="0"/>
    </xf>
    <xf numFmtId="0" fontId="9" fillId="0" borderId="51" xfId="0" applyFont="1" applyBorder="1" applyAlignment="1" applyProtection="1">
      <alignment horizontal="left" vertical="center"/>
      <protection locked="0"/>
    </xf>
    <xf numFmtId="0" fontId="9" fillId="0" borderId="50" xfId="0" applyFont="1" applyBorder="1" applyAlignment="1" applyProtection="1">
      <alignment horizontal="left" vertical="center"/>
      <protection locked="0"/>
    </xf>
    <xf numFmtId="0" fontId="9" fillId="0" borderId="52" xfId="0" applyFont="1" applyBorder="1" applyAlignment="1" applyProtection="1">
      <alignment horizontal="left" vertical="center"/>
      <protection locked="0"/>
    </xf>
    <xf numFmtId="0" fontId="9" fillId="0" borderId="53" xfId="0" applyFont="1" applyBorder="1" applyAlignment="1" applyProtection="1">
      <alignment horizontal="left" vertical="center"/>
      <protection locked="0"/>
    </xf>
    <xf numFmtId="0" fontId="9" fillId="0" borderId="54" xfId="0" applyFont="1" applyBorder="1" applyAlignment="1" applyProtection="1">
      <alignment horizontal="left" vertical="center"/>
      <protection locked="0"/>
    </xf>
    <xf numFmtId="0" fontId="9" fillId="0" borderId="55" xfId="0" applyFont="1" applyBorder="1" applyAlignment="1" applyProtection="1">
      <alignment horizontal="left" vertical="center"/>
      <protection locked="0"/>
    </xf>
    <xf numFmtId="0" fontId="9" fillId="0" borderId="56" xfId="0" applyFont="1" applyBorder="1" applyAlignment="1" applyProtection="1">
      <alignment horizontal="left" vertical="center"/>
      <protection locked="0"/>
    </xf>
    <xf numFmtId="0" fontId="9" fillId="0" borderId="57" xfId="0" applyFont="1" applyBorder="1" applyAlignment="1" applyProtection="1">
      <alignment horizontal="left" vertical="center"/>
      <protection locked="0"/>
    </xf>
    <xf numFmtId="0" fontId="9" fillId="0" borderId="58" xfId="0" applyFont="1" applyBorder="1" applyAlignment="1" applyProtection="1">
      <alignment horizontal="left" vertical="center"/>
      <protection locked="0"/>
    </xf>
    <xf numFmtId="0" fontId="7" fillId="0" borderId="59" xfId="0" applyFont="1" applyBorder="1" applyAlignment="1" applyProtection="1">
      <alignment horizontal="center" vertical="center"/>
      <protection locked="0"/>
    </xf>
    <xf numFmtId="0" fontId="7" fillId="0" borderId="60" xfId="0" applyFont="1" applyBorder="1" applyAlignment="1" applyProtection="1">
      <alignment horizontal="center" vertical="center"/>
      <protection locked="0"/>
    </xf>
    <xf numFmtId="0" fontId="7" fillId="0" borderId="61" xfId="0" applyFont="1" applyBorder="1" applyAlignment="1" applyProtection="1">
      <alignment horizontal="left" vertical="center"/>
      <protection locked="0"/>
    </xf>
    <xf numFmtId="0" fontId="9" fillId="0" borderId="62" xfId="0" applyFont="1" applyBorder="1" applyAlignment="1" applyProtection="1">
      <alignment horizontal="left" vertical="center"/>
      <protection locked="0"/>
    </xf>
    <xf numFmtId="0" fontId="9" fillId="0" borderId="63" xfId="0" applyFont="1" applyBorder="1" applyAlignment="1" applyProtection="1">
      <alignment vertical="center"/>
      <protection locked="0"/>
    </xf>
    <xf numFmtId="0" fontId="9" fillId="0" borderId="64" xfId="0" applyFont="1" applyBorder="1" applyAlignment="1" applyProtection="1">
      <alignment vertical="center"/>
      <protection locked="0"/>
    </xf>
    <xf numFmtId="0" fontId="7" fillId="6" borderId="0" xfId="0" applyFont="1" applyFill="1" applyBorder="1" applyAlignment="1" applyProtection="1">
      <alignment vertical="center"/>
      <protection locked="0"/>
    </xf>
    <xf numFmtId="0" fontId="0" fillId="6" borderId="0" xfId="0" applyFill="1" applyAlignment="1">
      <alignment vertical="center"/>
    </xf>
    <xf numFmtId="0" fontId="9" fillId="0" borderId="30" xfId="0" applyFont="1" applyFill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885825</xdr:colOff>
      <xdr:row>11</xdr:row>
      <xdr:rowOff>161925</xdr:rowOff>
    </xdr:from>
    <xdr:ext cx="2905125" cy="619125"/>
    <xdr:sp>
      <xdr:nvSpPr>
        <xdr:cNvPr id="1" name="AutoShape 22"/>
        <xdr:cNvSpPr>
          <a:spLocks/>
        </xdr:cNvSpPr>
      </xdr:nvSpPr>
      <xdr:spPr>
        <a:xfrm>
          <a:off x="10715625" y="2047875"/>
          <a:ext cx="2905125" cy="619125"/>
        </a:xfrm>
        <a:prstGeom prst="wedgeRectCallout">
          <a:avLst>
            <a:gd name="adj1" fmla="val -76546"/>
            <a:gd name="adj2" fmla="val 93777"/>
          </a:avLst>
        </a:prstGeom>
        <a:solidFill>
          <a:srgbClr val="FFFFFF"/>
        </a:solidFill>
        <a:ln w="1587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個別の研究開発課題を単位とする公募の場合は、個別課題名を記入してください。</a:t>
          </a:r>
        </a:p>
      </xdr:txBody>
    </xdr:sp>
    <xdr:clientData fPrintsWithSheet="0"/>
  </xdr:oneCellAnchor>
  <xdr:twoCellAnchor>
    <xdr:from>
      <xdr:col>10</xdr:col>
      <xdr:colOff>695325</xdr:colOff>
      <xdr:row>29</xdr:row>
      <xdr:rowOff>171450</xdr:rowOff>
    </xdr:from>
    <xdr:to>
      <xdr:col>15</xdr:col>
      <xdr:colOff>228600</xdr:colOff>
      <xdr:row>32</xdr:row>
      <xdr:rowOff>152400</xdr:rowOff>
    </xdr:to>
    <xdr:sp>
      <xdr:nvSpPr>
        <xdr:cNvPr id="2" name="角丸四角形吹き出し 15"/>
        <xdr:cNvSpPr>
          <a:spLocks/>
        </xdr:cNvSpPr>
      </xdr:nvSpPr>
      <xdr:spPr>
        <a:xfrm>
          <a:off x="10525125" y="6172200"/>
          <a:ext cx="2828925" cy="552450"/>
        </a:xfrm>
        <a:prstGeom prst="wedgeRoundRectCallout">
          <a:avLst>
            <a:gd name="adj1" fmla="val -72523"/>
            <a:gd name="adj2" fmla="val 37337"/>
          </a:avLst>
        </a:prstGeom>
        <a:solidFill>
          <a:srgbClr val="FFFFFF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小数点以下を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桁まで表示します。</a:t>
          </a:r>
        </a:p>
      </xdr:txBody>
    </xdr:sp>
    <xdr:clientData fPrintsWithSheet="0"/>
  </xdr:twoCellAnchor>
  <xdr:oneCellAnchor>
    <xdr:from>
      <xdr:col>10</xdr:col>
      <xdr:colOff>838200</xdr:colOff>
      <xdr:row>24</xdr:row>
      <xdr:rowOff>152400</xdr:rowOff>
    </xdr:from>
    <xdr:ext cx="2686050" cy="619125"/>
    <xdr:sp>
      <xdr:nvSpPr>
        <xdr:cNvPr id="3" name="AutoShape 22"/>
        <xdr:cNvSpPr>
          <a:spLocks/>
        </xdr:cNvSpPr>
      </xdr:nvSpPr>
      <xdr:spPr>
        <a:xfrm>
          <a:off x="10668000" y="5200650"/>
          <a:ext cx="2686050" cy="619125"/>
        </a:xfrm>
        <a:prstGeom prst="wedgeRectCallout">
          <a:avLst>
            <a:gd name="adj1" fmla="val -76546"/>
            <a:gd name="adj2" fmla="val 93777"/>
          </a:avLst>
        </a:prstGeom>
        <a:solidFill>
          <a:srgbClr val="FFFFFF"/>
        </a:solidFill>
        <a:ln w="1587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消費税額は、小数点以下切り捨てです。</a:t>
          </a:r>
        </a:p>
      </xdr:txBody>
    </xdr:sp>
    <xdr:clientData fPrintsWithSheet="0"/>
  </xdr:oneCellAnchor>
  <xdr:twoCellAnchor>
    <xdr:from>
      <xdr:col>2</xdr:col>
      <xdr:colOff>1238250</xdr:colOff>
      <xdr:row>35</xdr:row>
      <xdr:rowOff>19050</xdr:rowOff>
    </xdr:from>
    <xdr:to>
      <xdr:col>3</xdr:col>
      <xdr:colOff>723900</xdr:colOff>
      <xdr:row>36</xdr:row>
      <xdr:rowOff>66675</xdr:rowOff>
    </xdr:to>
    <xdr:sp>
      <xdr:nvSpPr>
        <xdr:cNvPr id="4" name="AutoShape 128"/>
        <xdr:cNvSpPr>
          <a:spLocks/>
        </xdr:cNvSpPr>
      </xdr:nvSpPr>
      <xdr:spPr>
        <a:xfrm>
          <a:off x="2657475" y="7124700"/>
          <a:ext cx="800100" cy="219075"/>
        </a:xfrm>
        <a:prstGeom prst="wedgeEllipseCallout">
          <a:avLst>
            <a:gd name="adj1" fmla="val 14587"/>
            <a:gd name="adj2" fmla="val -207319"/>
          </a:avLst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初年度</a:t>
          </a:r>
          <a:r>
            <a:rPr lang="en-US" cap="none" sz="1000" b="0" i="0" u="none" baseline="0">
              <a:solidFill>
                <a:srgbClr val="0000FF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885825</xdr:colOff>
      <xdr:row>11</xdr:row>
      <xdr:rowOff>161925</xdr:rowOff>
    </xdr:from>
    <xdr:ext cx="2905125" cy="619125"/>
    <xdr:sp>
      <xdr:nvSpPr>
        <xdr:cNvPr id="1" name="AutoShape 22"/>
        <xdr:cNvSpPr>
          <a:spLocks/>
        </xdr:cNvSpPr>
      </xdr:nvSpPr>
      <xdr:spPr>
        <a:xfrm>
          <a:off x="10715625" y="2047875"/>
          <a:ext cx="2905125" cy="619125"/>
        </a:xfrm>
        <a:prstGeom prst="wedgeRectCallout">
          <a:avLst>
            <a:gd name="adj1" fmla="val -76546"/>
            <a:gd name="adj2" fmla="val 93777"/>
          </a:avLst>
        </a:prstGeom>
        <a:solidFill>
          <a:srgbClr val="FFFFFF"/>
        </a:solidFill>
        <a:ln w="1587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個別の研究開発課題を単位とする公募の場合は、個別課題名を記入してください。</a:t>
          </a:r>
        </a:p>
      </xdr:txBody>
    </xdr:sp>
    <xdr:clientData fPrintsWithSheet="0"/>
  </xdr:oneCellAnchor>
  <xdr:twoCellAnchor>
    <xdr:from>
      <xdr:col>10</xdr:col>
      <xdr:colOff>695325</xdr:colOff>
      <xdr:row>28</xdr:row>
      <xdr:rowOff>161925</xdr:rowOff>
    </xdr:from>
    <xdr:to>
      <xdr:col>15</xdr:col>
      <xdr:colOff>228600</xdr:colOff>
      <xdr:row>31</xdr:row>
      <xdr:rowOff>152400</xdr:rowOff>
    </xdr:to>
    <xdr:sp>
      <xdr:nvSpPr>
        <xdr:cNvPr id="2" name="角丸四角形吹き出し 15"/>
        <xdr:cNvSpPr>
          <a:spLocks/>
        </xdr:cNvSpPr>
      </xdr:nvSpPr>
      <xdr:spPr>
        <a:xfrm>
          <a:off x="10525125" y="5972175"/>
          <a:ext cx="2828925" cy="561975"/>
        </a:xfrm>
        <a:prstGeom prst="wedgeRoundRectCallout">
          <a:avLst>
            <a:gd name="adj1" fmla="val -72523"/>
            <a:gd name="adj2" fmla="val 37337"/>
          </a:avLst>
        </a:prstGeom>
        <a:solidFill>
          <a:srgbClr val="FFFFFF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小数点以下を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桁まで表示します。</a:t>
          </a:r>
        </a:p>
      </xdr:txBody>
    </xdr:sp>
    <xdr:clientData fPrintsWithSheet="0"/>
  </xdr:twoCellAnchor>
  <xdr:oneCellAnchor>
    <xdr:from>
      <xdr:col>10</xdr:col>
      <xdr:colOff>885825</xdr:colOff>
      <xdr:row>23</xdr:row>
      <xdr:rowOff>152400</xdr:rowOff>
    </xdr:from>
    <xdr:ext cx="2686050" cy="619125"/>
    <xdr:sp>
      <xdr:nvSpPr>
        <xdr:cNvPr id="3" name="AutoShape 22"/>
        <xdr:cNvSpPr>
          <a:spLocks/>
        </xdr:cNvSpPr>
      </xdr:nvSpPr>
      <xdr:spPr>
        <a:xfrm>
          <a:off x="10715625" y="5010150"/>
          <a:ext cx="2686050" cy="619125"/>
        </a:xfrm>
        <a:prstGeom prst="wedgeRectCallout">
          <a:avLst>
            <a:gd name="adj1" fmla="val -76546"/>
            <a:gd name="adj2" fmla="val 93777"/>
          </a:avLst>
        </a:prstGeom>
        <a:solidFill>
          <a:srgbClr val="FFFFFF"/>
        </a:solidFill>
        <a:ln w="1587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消費税額は、小数点以下切り捨てです。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885825</xdr:colOff>
      <xdr:row>11</xdr:row>
      <xdr:rowOff>161925</xdr:rowOff>
    </xdr:from>
    <xdr:ext cx="2905125" cy="619125"/>
    <xdr:sp>
      <xdr:nvSpPr>
        <xdr:cNvPr id="1" name="AutoShape 22"/>
        <xdr:cNvSpPr>
          <a:spLocks/>
        </xdr:cNvSpPr>
      </xdr:nvSpPr>
      <xdr:spPr>
        <a:xfrm>
          <a:off x="10715625" y="2047875"/>
          <a:ext cx="2905125" cy="619125"/>
        </a:xfrm>
        <a:prstGeom prst="wedgeRectCallout">
          <a:avLst>
            <a:gd name="adj1" fmla="val -76546"/>
            <a:gd name="adj2" fmla="val 93777"/>
          </a:avLst>
        </a:prstGeom>
        <a:solidFill>
          <a:srgbClr val="FFFFFF"/>
        </a:solidFill>
        <a:ln w="1587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個別の研究開発課題を単位とする公募の場合は、個別課題名を記入してください。</a:t>
          </a:r>
        </a:p>
      </xdr:txBody>
    </xdr:sp>
    <xdr:clientData fPrintsWithSheet="0"/>
  </xdr:oneCellAnchor>
  <xdr:twoCellAnchor>
    <xdr:from>
      <xdr:col>10</xdr:col>
      <xdr:colOff>695325</xdr:colOff>
      <xdr:row>28</xdr:row>
      <xdr:rowOff>161925</xdr:rowOff>
    </xdr:from>
    <xdr:to>
      <xdr:col>15</xdr:col>
      <xdr:colOff>228600</xdr:colOff>
      <xdr:row>31</xdr:row>
      <xdr:rowOff>152400</xdr:rowOff>
    </xdr:to>
    <xdr:sp>
      <xdr:nvSpPr>
        <xdr:cNvPr id="2" name="角丸四角形吹き出し 15"/>
        <xdr:cNvSpPr>
          <a:spLocks/>
        </xdr:cNvSpPr>
      </xdr:nvSpPr>
      <xdr:spPr>
        <a:xfrm>
          <a:off x="10525125" y="5972175"/>
          <a:ext cx="2828925" cy="561975"/>
        </a:xfrm>
        <a:prstGeom prst="wedgeRoundRectCallout">
          <a:avLst>
            <a:gd name="adj1" fmla="val -72523"/>
            <a:gd name="adj2" fmla="val 37337"/>
          </a:avLst>
        </a:prstGeom>
        <a:solidFill>
          <a:srgbClr val="FFFFFF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小数点以下を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桁まで表示します。</a:t>
          </a:r>
        </a:p>
      </xdr:txBody>
    </xdr:sp>
    <xdr:clientData fPrintsWithSheet="0"/>
  </xdr:twoCellAnchor>
  <xdr:oneCellAnchor>
    <xdr:from>
      <xdr:col>10</xdr:col>
      <xdr:colOff>885825</xdr:colOff>
      <xdr:row>23</xdr:row>
      <xdr:rowOff>152400</xdr:rowOff>
    </xdr:from>
    <xdr:ext cx="2686050" cy="619125"/>
    <xdr:sp>
      <xdr:nvSpPr>
        <xdr:cNvPr id="3" name="AutoShape 22"/>
        <xdr:cNvSpPr>
          <a:spLocks/>
        </xdr:cNvSpPr>
      </xdr:nvSpPr>
      <xdr:spPr>
        <a:xfrm>
          <a:off x="10715625" y="5010150"/>
          <a:ext cx="2686050" cy="619125"/>
        </a:xfrm>
        <a:prstGeom prst="wedgeRectCallout">
          <a:avLst>
            <a:gd name="adj1" fmla="val -76546"/>
            <a:gd name="adj2" fmla="val 93777"/>
          </a:avLst>
        </a:prstGeom>
        <a:solidFill>
          <a:srgbClr val="FFFFFF"/>
        </a:solidFill>
        <a:ln w="1587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消費税額は、小数点以下切り捨てです。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885825</xdr:colOff>
      <xdr:row>11</xdr:row>
      <xdr:rowOff>161925</xdr:rowOff>
    </xdr:from>
    <xdr:ext cx="2905125" cy="619125"/>
    <xdr:sp>
      <xdr:nvSpPr>
        <xdr:cNvPr id="1" name="AutoShape 22"/>
        <xdr:cNvSpPr>
          <a:spLocks/>
        </xdr:cNvSpPr>
      </xdr:nvSpPr>
      <xdr:spPr>
        <a:xfrm>
          <a:off x="10715625" y="2047875"/>
          <a:ext cx="2905125" cy="619125"/>
        </a:xfrm>
        <a:prstGeom prst="wedgeRectCallout">
          <a:avLst>
            <a:gd name="adj1" fmla="val -76546"/>
            <a:gd name="adj2" fmla="val 93777"/>
          </a:avLst>
        </a:prstGeom>
        <a:solidFill>
          <a:srgbClr val="FFFFFF"/>
        </a:solidFill>
        <a:ln w="1587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個別の研究開発課題を単位とする公募の場合は、個別課題名を記入してください。</a:t>
          </a:r>
        </a:p>
      </xdr:txBody>
    </xdr:sp>
    <xdr:clientData fPrintsWithSheet="0"/>
  </xdr:oneCellAnchor>
  <xdr:twoCellAnchor>
    <xdr:from>
      <xdr:col>10</xdr:col>
      <xdr:colOff>695325</xdr:colOff>
      <xdr:row>28</xdr:row>
      <xdr:rowOff>161925</xdr:rowOff>
    </xdr:from>
    <xdr:to>
      <xdr:col>15</xdr:col>
      <xdr:colOff>228600</xdr:colOff>
      <xdr:row>31</xdr:row>
      <xdr:rowOff>152400</xdr:rowOff>
    </xdr:to>
    <xdr:sp>
      <xdr:nvSpPr>
        <xdr:cNvPr id="2" name="角丸四角形吹き出し 15"/>
        <xdr:cNvSpPr>
          <a:spLocks/>
        </xdr:cNvSpPr>
      </xdr:nvSpPr>
      <xdr:spPr>
        <a:xfrm>
          <a:off x="10525125" y="5972175"/>
          <a:ext cx="2828925" cy="561975"/>
        </a:xfrm>
        <a:prstGeom prst="wedgeRoundRectCallout">
          <a:avLst>
            <a:gd name="adj1" fmla="val -72523"/>
            <a:gd name="adj2" fmla="val 37337"/>
          </a:avLst>
        </a:prstGeom>
        <a:solidFill>
          <a:srgbClr val="FFFFFF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小数点以下を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桁まで表示します。</a:t>
          </a:r>
        </a:p>
      </xdr:txBody>
    </xdr:sp>
    <xdr:clientData fPrintsWithSheet="0"/>
  </xdr:twoCellAnchor>
  <xdr:oneCellAnchor>
    <xdr:from>
      <xdr:col>10</xdr:col>
      <xdr:colOff>885825</xdr:colOff>
      <xdr:row>23</xdr:row>
      <xdr:rowOff>152400</xdr:rowOff>
    </xdr:from>
    <xdr:ext cx="2686050" cy="619125"/>
    <xdr:sp>
      <xdr:nvSpPr>
        <xdr:cNvPr id="3" name="AutoShape 22"/>
        <xdr:cNvSpPr>
          <a:spLocks/>
        </xdr:cNvSpPr>
      </xdr:nvSpPr>
      <xdr:spPr>
        <a:xfrm>
          <a:off x="10715625" y="5010150"/>
          <a:ext cx="2686050" cy="619125"/>
        </a:xfrm>
        <a:prstGeom prst="wedgeRectCallout">
          <a:avLst>
            <a:gd name="adj1" fmla="val -76546"/>
            <a:gd name="adj2" fmla="val 93777"/>
          </a:avLst>
        </a:prstGeom>
        <a:solidFill>
          <a:srgbClr val="FFFFFF"/>
        </a:solidFill>
        <a:ln w="1587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消費税額は、小数点以下切り捨てです。</a:t>
          </a:r>
        </a:p>
      </xdr:txBody>
    </xdr:sp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885825</xdr:colOff>
      <xdr:row>11</xdr:row>
      <xdr:rowOff>161925</xdr:rowOff>
    </xdr:from>
    <xdr:ext cx="2905125" cy="619125"/>
    <xdr:sp>
      <xdr:nvSpPr>
        <xdr:cNvPr id="1" name="AutoShape 22"/>
        <xdr:cNvSpPr>
          <a:spLocks/>
        </xdr:cNvSpPr>
      </xdr:nvSpPr>
      <xdr:spPr>
        <a:xfrm>
          <a:off x="10715625" y="2047875"/>
          <a:ext cx="2905125" cy="619125"/>
        </a:xfrm>
        <a:prstGeom prst="wedgeRectCallout">
          <a:avLst>
            <a:gd name="adj1" fmla="val -76546"/>
            <a:gd name="adj2" fmla="val 93777"/>
          </a:avLst>
        </a:prstGeom>
        <a:solidFill>
          <a:srgbClr val="FFFFFF"/>
        </a:solidFill>
        <a:ln w="1587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個別の研究開発課題を単位とする公募の場合は、個別課題名を記入してください。</a:t>
          </a:r>
        </a:p>
      </xdr:txBody>
    </xdr:sp>
    <xdr:clientData fPrintsWithSheet="0"/>
  </xdr:oneCellAnchor>
  <xdr:twoCellAnchor>
    <xdr:from>
      <xdr:col>10</xdr:col>
      <xdr:colOff>695325</xdr:colOff>
      <xdr:row>28</xdr:row>
      <xdr:rowOff>161925</xdr:rowOff>
    </xdr:from>
    <xdr:to>
      <xdr:col>15</xdr:col>
      <xdr:colOff>228600</xdr:colOff>
      <xdr:row>31</xdr:row>
      <xdr:rowOff>152400</xdr:rowOff>
    </xdr:to>
    <xdr:sp>
      <xdr:nvSpPr>
        <xdr:cNvPr id="2" name="角丸四角形吹き出し 15"/>
        <xdr:cNvSpPr>
          <a:spLocks/>
        </xdr:cNvSpPr>
      </xdr:nvSpPr>
      <xdr:spPr>
        <a:xfrm>
          <a:off x="10525125" y="5972175"/>
          <a:ext cx="2828925" cy="561975"/>
        </a:xfrm>
        <a:prstGeom prst="wedgeRoundRectCallout">
          <a:avLst>
            <a:gd name="adj1" fmla="val -72523"/>
            <a:gd name="adj2" fmla="val 37337"/>
          </a:avLst>
        </a:prstGeom>
        <a:solidFill>
          <a:srgbClr val="FFFFFF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小数点以下を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桁まで表示します。</a:t>
          </a:r>
        </a:p>
      </xdr:txBody>
    </xdr:sp>
    <xdr:clientData fPrintsWithSheet="0"/>
  </xdr:twoCellAnchor>
  <xdr:oneCellAnchor>
    <xdr:from>
      <xdr:col>10</xdr:col>
      <xdr:colOff>885825</xdr:colOff>
      <xdr:row>23</xdr:row>
      <xdr:rowOff>152400</xdr:rowOff>
    </xdr:from>
    <xdr:ext cx="2686050" cy="619125"/>
    <xdr:sp>
      <xdr:nvSpPr>
        <xdr:cNvPr id="3" name="AutoShape 22"/>
        <xdr:cNvSpPr>
          <a:spLocks/>
        </xdr:cNvSpPr>
      </xdr:nvSpPr>
      <xdr:spPr>
        <a:xfrm>
          <a:off x="10715625" y="5010150"/>
          <a:ext cx="2686050" cy="619125"/>
        </a:xfrm>
        <a:prstGeom prst="wedgeRectCallout">
          <a:avLst>
            <a:gd name="adj1" fmla="val -76546"/>
            <a:gd name="adj2" fmla="val 93777"/>
          </a:avLst>
        </a:prstGeom>
        <a:solidFill>
          <a:srgbClr val="FFFFFF"/>
        </a:solidFill>
        <a:ln w="1587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消費税額は、小数点以下切り捨てです。</a:t>
          </a:r>
        </a:p>
      </xdr:txBody>
    </xdr:sp>
    <xdr:clientData fPrint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885825</xdr:colOff>
      <xdr:row>11</xdr:row>
      <xdr:rowOff>161925</xdr:rowOff>
    </xdr:from>
    <xdr:ext cx="2905125" cy="619125"/>
    <xdr:sp>
      <xdr:nvSpPr>
        <xdr:cNvPr id="1" name="AutoShape 22"/>
        <xdr:cNvSpPr>
          <a:spLocks/>
        </xdr:cNvSpPr>
      </xdr:nvSpPr>
      <xdr:spPr>
        <a:xfrm>
          <a:off x="10715625" y="2047875"/>
          <a:ext cx="2905125" cy="619125"/>
        </a:xfrm>
        <a:prstGeom prst="wedgeRectCallout">
          <a:avLst>
            <a:gd name="adj1" fmla="val -76546"/>
            <a:gd name="adj2" fmla="val 93777"/>
          </a:avLst>
        </a:prstGeom>
        <a:solidFill>
          <a:srgbClr val="FFFFFF"/>
        </a:solidFill>
        <a:ln w="1587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個別の研究開発課題を単位とする公募の場合は、個別課題名を記入してください。</a:t>
          </a:r>
        </a:p>
      </xdr:txBody>
    </xdr:sp>
    <xdr:clientData fPrintsWithSheet="0"/>
  </xdr:oneCellAnchor>
  <xdr:oneCellAnchor>
    <xdr:from>
      <xdr:col>10</xdr:col>
      <xdr:colOff>838200</xdr:colOff>
      <xdr:row>24</xdr:row>
      <xdr:rowOff>152400</xdr:rowOff>
    </xdr:from>
    <xdr:ext cx="2686050" cy="619125"/>
    <xdr:sp>
      <xdr:nvSpPr>
        <xdr:cNvPr id="2" name="AutoShape 22"/>
        <xdr:cNvSpPr>
          <a:spLocks/>
        </xdr:cNvSpPr>
      </xdr:nvSpPr>
      <xdr:spPr>
        <a:xfrm>
          <a:off x="10668000" y="5200650"/>
          <a:ext cx="2686050" cy="619125"/>
        </a:xfrm>
        <a:prstGeom prst="wedgeRectCallout">
          <a:avLst>
            <a:gd name="adj1" fmla="val -76546"/>
            <a:gd name="adj2" fmla="val 93777"/>
          </a:avLst>
        </a:prstGeom>
        <a:solidFill>
          <a:srgbClr val="FFFFFF"/>
        </a:solidFill>
        <a:ln w="1587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消費税額は、小数点以下切り捨てです。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9"/>
  <sheetViews>
    <sheetView tabSelected="1" zoomScale="115" zoomScaleNormal="115" zoomScalePageLayoutView="0" workbookViewId="0" topLeftCell="A1">
      <selection activeCell="A1" sqref="A1"/>
    </sheetView>
  </sheetViews>
  <sheetFormatPr defaultColWidth="10.625" defaultRowHeight="13.5"/>
  <cols>
    <col min="1" max="1" width="3.125" style="1" customWidth="1"/>
    <col min="2" max="2" width="15.50390625" style="1" customWidth="1"/>
    <col min="3" max="3" width="17.25390625" style="1" customWidth="1"/>
    <col min="4" max="9" width="13.625" style="1" customWidth="1"/>
    <col min="10" max="10" width="11.375" style="1" customWidth="1"/>
    <col min="11" max="11" width="15.625" style="1" customWidth="1"/>
    <col min="12" max="12" width="6.375" style="1" customWidth="1"/>
    <col min="13" max="14" width="10.625" style="1" customWidth="1"/>
    <col min="15" max="15" width="0" style="1" hidden="1" customWidth="1"/>
    <col min="16" max="16384" width="10.625" style="1" customWidth="1"/>
  </cols>
  <sheetData>
    <row r="2" spans="2:20" ht="13.5">
      <c r="B2"/>
      <c r="C2" s="61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2:20" ht="13.5">
      <c r="B3" s="61" t="s">
        <v>33</v>
      </c>
      <c r="C3" s="61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spans="2:20" ht="13.5">
      <c r="B4" s="61" t="s">
        <v>39</v>
      </c>
      <c r="C4" s="61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</row>
    <row r="5" spans="2:20" ht="13.5">
      <c r="B5" s="61" t="s">
        <v>38</v>
      </c>
      <c r="C5" s="61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</row>
    <row r="6" spans="2:20" ht="13.5">
      <c r="B6" s="61" t="s">
        <v>43</v>
      </c>
      <c r="C6" s="61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</row>
    <row r="7" spans="2:20" ht="13.5">
      <c r="B7" s="61" t="s">
        <v>44</v>
      </c>
      <c r="C7" s="61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</row>
    <row r="8" spans="2:20" ht="13.5">
      <c r="B8" s="61" t="s">
        <v>40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</row>
    <row r="9" spans="2:20" ht="13.5">
      <c r="B9" s="61" t="s">
        <v>41</v>
      </c>
      <c r="C9" s="61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</row>
    <row r="10" spans="3:20" ht="13.5">
      <c r="C10" s="61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</row>
    <row r="12" spans="1:11" ht="19.5" customHeight="1">
      <c r="A12" s="90" t="s">
        <v>24</v>
      </c>
      <c r="B12" s="90"/>
      <c r="C12" s="90"/>
      <c r="D12" s="90"/>
      <c r="E12" s="90"/>
      <c r="F12" s="90"/>
      <c r="G12" s="90"/>
      <c r="H12" s="90"/>
      <c r="I12" s="90"/>
      <c r="J12" s="25"/>
      <c r="K12" s="25"/>
    </row>
    <row r="13" spans="2:11" ht="19.5" customHeight="1"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0" ht="27" customHeight="1">
      <c r="A14" s="20"/>
      <c r="B14" s="21" t="s">
        <v>1</v>
      </c>
      <c r="C14" s="78" t="s">
        <v>2</v>
      </c>
      <c r="D14" s="79"/>
      <c r="E14" s="79"/>
      <c r="F14" s="79"/>
      <c r="G14" s="79"/>
      <c r="H14" s="79"/>
      <c r="I14" s="79"/>
      <c r="J14" s="4"/>
    </row>
    <row r="15" spans="1:10" ht="27" customHeight="1">
      <c r="A15" s="20"/>
      <c r="B15" s="21" t="s">
        <v>3</v>
      </c>
      <c r="C15" s="78" t="s">
        <v>4</v>
      </c>
      <c r="D15" s="79"/>
      <c r="E15" s="79"/>
      <c r="F15" s="79"/>
      <c r="G15" s="79"/>
      <c r="H15" s="79"/>
      <c r="I15" s="79"/>
      <c r="J15" s="4"/>
    </row>
    <row r="16" spans="1:10" ht="27" customHeight="1">
      <c r="A16" s="20"/>
      <c r="B16" s="85" t="s">
        <v>45</v>
      </c>
      <c r="C16" s="84" t="s">
        <v>42</v>
      </c>
      <c r="D16" s="80"/>
      <c r="E16" s="80"/>
      <c r="F16" s="80"/>
      <c r="G16" s="80"/>
      <c r="H16" s="80"/>
      <c r="I16" s="80"/>
      <c r="J16" s="4"/>
    </row>
    <row r="17" spans="1:10" ht="14.25" customHeight="1">
      <c r="A17" s="20"/>
      <c r="B17" s="21"/>
      <c r="C17" s="26"/>
      <c r="D17" s="26"/>
      <c r="E17" s="26"/>
      <c r="F17" s="26"/>
      <c r="G17" s="26"/>
      <c r="H17" s="26"/>
      <c r="I17" s="26"/>
      <c r="J17" s="4"/>
    </row>
    <row r="18" spans="1:10" ht="25.5" customHeight="1">
      <c r="A18" s="37"/>
      <c r="B18" s="19" t="s">
        <v>32</v>
      </c>
      <c r="C18" s="112"/>
      <c r="D18" s="113"/>
      <c r="E18" s="113"/>
      <c r="F18" s="113"/>
      <c r="G18" s="113"/>
      <c r="H18" s="113"/>
      <c r="I18" s="113"/>
      <c r="J18" s="39"/>
    </row>
    <row r="19" spans="1:9" ht="9.75" customHeight="1" thickBot="1">
      <c r="A19" s="20"/>
      <c r="B19" s="19"/>
      <c r="C19" s="35"/>
      <c r="D19" s="36"/>
      <c r="E19" s="36"/>
      <c r="F19" s="36"/>
      <c r="G19" s="36"/>
      <c r="H19" s="36"/>
      <c r="I19" s="36"/>
    </row>
    <row r="20" spans="1:11" s="41" customFormat="1" ht="19.5" customHeight="1" thickBot="1">
      <c r="A20" s="44"/>
      <c r="B20" s="106" t="s">
        <v>25</v>
      </c>
      <c r="C20" s="107"/>
      <c r="D20" s="42" t="s">
        <v>18</v>
      </c>
      <c r="E20" s="23" t="s">
        <v>19</v>
      </c>
      <c r="F20" s="23" t="s">
        <v>35</v>
      </c>
      <c r="G20" s="23" t="s">
        <v>36</v>
      </c>
      <c r="H20" s="23" t="s">
        <v>37</v>
      </c>
      <c r="I20" s="46" t="s">
        <v>27</v>
      </c>
      <c r="J20" s="22" t="s">
        <v>5</v>
      </c>
      <c r="K20" s="40"/>
    </row>
    <row r="21" spans="1:17" ht="15" customHeight="1">
      <c r="A21" s="91" t="s">
        <v>6</v>
      </c>
      <c r="B21" s="94" t="s">
        <v>7</v>
      </c>
      <c r="C21" s="95"/>
      <c r="D21" s="27"/>
      <c r="E21" s="28"/>
      <c r="F21" s="28"/>
      <c r="G21" s="28"/>
      <c r="H21" s="28"/>
      <c r="I21" s="55">
        <f aca="true" t="shared" si="0" ref="I21:I27">SUM(D21:H21)</f>
        <v>0</v>
      </c>
      <c r="K21" s="7"/>
      <c r="L21" s="7"/>
      <c r="M21" s="7"/>
      <c r="N21" s="7"/>
      <c r="O21" s="7"/>
      <c r="P21" s="7"/>
      <c r="Q21" s="7"/>
    </row>
    <row r="22" spans="1:9" ht="15" customHeight="1">
      <c r="A22" s="92"/>
      <c r="B22" s="96" t="s">
        <v>26</v>
      </c>
      <c r="C22" s="97"/>
      <c r="D22" s="29"/>
      <c r="E22" s="30"/>
      <c r="F22" s="30"/>
      <c r="G22" s="30"/>
      <c r="H22" s="30"/>
      <c r="I22" s="56">
        <f t="shared" si="0"/>
        <v>0</v>
      </c>
    </row>
    <row r="23" spans="1:11" ht="15" customHeight="1">
      <c r="A23" s="92"/>
      <c r="B23" s="98" t="s">
        <v>9</v>
      </c>
      <c r="C23" s="97"/>
      <c r="D23" s="31"/>
      <c r="E23" s="32"/>
      <c r="F23" s="32"/>
      <c r="G23" s="32"/>
      <c r="H23" s="32"/>
      <c r="I23" s="56">
        <f t="shared" si="0"/>
        <v>0</v>
      </c>
      <c r="K23" s="5"/>
    </row>
    <row r="24" spans="1:9" ht="15" customHeight="1">
      <c r="A24" s="92"/>
      <c r="B24" s="99" t="s">
        <v>10</v>
      </c>
      <c r="C24" s="100"/>
      <c r="D24" s="31"/>
      <c r="E24" s="32"/>
      <c r="F24" s="32"/>
      <c r="G24" s="32"/>
      <c r="H24" s="32"/>
      <c r="I24" s="72">
        <f t="shared" si="0"/>
        <v>0</v>
      </c>
    </row>
    <row r="25" spans="1:11" ht="15" customHeight="1">
      <c r="A25" s="92"/>
      <c r="B25" s="101" t="s">
        <v>11</v>
      </c>
      <c r="C25" s="102"/>
      <c r="D25" s="47">
        <f>SUM(D21:D24)</f>
        <v>0</v>
      </c>
      <c r="E25" s="47">
        <f>SUM(E21:E24)</f>
        <v>0</v>
      </c>
      <c r="F25" s="47">
        <f>SUM(F21:F24)</f>
        <v>0</v>
      </c>
      <c r="G25" s="47">
        <f>SUM(G21:G24)</f>
        <v>0</v>
      </c>
      <c r="H25" s="67">
        <f>SUM(H21:H24)</f>
        <v>0</v>
      </c>
      <c r="I25" s="73">
        <f t="shared" si="0"/>
        <v>0</v>
      </c>
      <c r="J25" s="8"/>
      <c r="K25" s="9"/>
    </row>
    <row r="26" spans="1:9" ht="15" customHeight="1">
      <c r="A26" s="92"/>
      <c r="B26" s="101" t="s">
        <v>12</v>
      </c>
      <c r="C26" s="102"/>
      <c r="D26" s="48">
        <f>ROUNDDOWN(D25*D32,0)</f>
        <v>0</v>
      </c>
      <c r="E26" s="48">
        <f>ROUNDDOWN(E25*E32,0)</f>
        <v>0</v>
      </c>
      <c r="F26" s="48">
        <f>ROUNDDOWN(F25*F32,0)</f>
        <v>0</v>
      </c>
      <c r="G26" s="48">
        <f>ROUNDDOWN(G25*G32,0)</f>
        <v>0</v>
      </c>
      <c r="H26" s="68">
        <f>ROUNDDOWN(H25*H32,0)</f>
        <v>0</v>
      </c>
      <c r="I26" s="73">
        <f t="shared" si="0"/>
        <v>0</v>
      </c>
    </row>
    <row r="27" spans="1:9" ht="15" customHeight="1">
      <c r="A27" s="92"/>
      <c r="B27" s="101" t="s">
        <v>13</v>
      </c>
      <c r="C27" s="102"/>
      <c r="D27" s="47">
        <f>D25+D26</f>
        <v>0</v>
      </c>
      <c r="E27" s="47">
        <f>E25+E26</f>
        <v>0</v>
      </c>
      <c r="F27" s="47">
        <f>F25+F26</f>
        <v>0</v>
      </c>
      <c r="G27" s="47">
        <f>G25+G26</f>
        <v>0</v>
      </c>
      <c r="H27" s="67">
        <f>H25+H26</f>
        <v>0</v>
      </c>
      <c r="I27" s="73">
        <f t="shared" si="0"/>
        <v>0</v>
      </c>
    </row>
    <row r="28" spans="1:9" ht="15" customHeight="1">
      <c r="A28" s="92"/>
      <c r="B28" s="101" t="s">
        <v>14</v>
      </c>
      <c r="C28" s="103"/>
      <c r="D28" s="66"/>
      <c r="E28" s="30"/>
      <c r="F28" s="30"/>
      <c r="G28" s="30"/>
      <c r="H28" s="30"/>
      <c r="I28" s="65"/>
    </row>
    <row r="29" spans="1:9" ht="15" customHeight="1">
      <c r="A29" s="92"/>
      <c r="B29" s="104" t="s">
        <v>22</v>
      </c>
      <c r="C29" s="105"/>
      <c r="D29" s="51">
        <f>SUM(D27:D28)</f>
        <v>0</v>
      </c>
      <c r="E29" s="51">
        <f>SUM(E27:E28)</f>
        <v>0</v>
      </c>
      <c r="F29" s="51">
        <f>SUM(F27:F28)</f>
        <v>0</v>
      </c>
      <c r="G29" s="51">
        <f>SUM(G27:G28)</f>
        <v>0</v>
      </c>
      <c r="H29" s="69">
        <f>SUM(H27:H28)</f>
        <v>0</v>
      </c>
      <c r="I29" s="52">
        <f>SUM(D29:H29)</f>
        <v>0</v>
      </c>
    </row>
    <row r="30" spans="1:9" ht="15" customHeight="1">
      <c r="A30" s="92"/>
      <c r="B30" s="108" t="s">
        <v>23</v>
      </c>
      <c r="C30" s="109"/>
      <c r="D30" s="53">
        <f>ROUNDDOWN(D29*0.08,0)</f>
        <v>0</v>
      </c>
      <c r="E30" s="53">
        <f>ROUNDDOWN(E29*0.08,0)</f>
        <v>0</v>
      </c>
      <c r="F30" s="53">
        <f>ROUNDDOWN(F29*0.08,0)</f>
        <v>0</v>
      </c>
      <c r="G30" s="53">
        <f>ROUNDDOWN(G29*0.08,0)</f>
        <v>0</v>
      </c>
      <c r="H30" s="70">
        <f>ROUNDDOWN(H29*0.08,0)</f>
        <v>0</v>
      </c>
      <c r="I30" s="72">
        <f>SUM(D30:H30)</f>
        <v>0</v>
      </c>
    </row>
    <row r="31" spans="1:9" ht="15" customHeight="1" thickBot="1">
      <c r="A31" s="93"/>
      <c r="B31" s="110" t="s">
        <v>15</v>
      </c>
      <c r="C31" s="111"/>
      <c r="D31" s="54">
        <f>SUM(D29:D30)</f>
        <v>0</v>
      </c>
      <c r="E31" s="54">
        <f>SUM(E29:E30)</f>
        <v>0</v>
      </c>
      <c r="F31" s="54">
        <f>SUM(F29:F30)</f>
        <v>0</v>
      </c>
      <c r="G31" s="54">
        <f>SUM(G29:G30)</f>
        <v>0</v>
      </c>
      <c r="H31" s="71">
        <f>SUM(H29:H30)</f>
        <v>0</v>
      </c>
      <c r="I31" s="74">
        <f>SUM(D31:H31)</f>
        <v>0</v>
      </c>
    </row>
    <row r="32" spans="1:9" ht="15" customHeight="1">
      <c r="A32" s="20"/>
      <c r="B32" s="86" t="s">
        <v>16</v>
      </c>
      <c r="C32" s="87"/>
      <c r="D32" s="33"/>
      <c r="E32" s="33"/>
      <c r="F32" s="33"/>
      <c r="G32" s="33"/>
      <c r="H32" s="33"/>
      <c r="I32" s="34"/>
    </row>
    <row r="33" spans="1:15" ht="15" customHeight="1">
      <c r="A33" s="20"/>
      <c r="B33" s="88" t="s">
        <v>34</v>
      </c>
      <c r="C33" s="89"/>
      <c r="D33" s="24"/>
      <c r="E33" s="24"/>
      <c r="F33" s="24"/>
      <c r="G33" s="24"/>
      <c r="H33" s="24"/>
      <c r="I33" s="24"/>
      <c r="J33" s="24"/>
      <c r="O33" s="9" t="s">
        <v>0</v>
      </c>
    </row>
    <row r="34" spans="2:16" ht="13.5">
      <c r="B34" s="6"/>
      <c r="C34" s="6"/>
      <c r="D34" s="11"/>
      <c r="E34" s="11"/>
      <c r="F34" s="11"/>
      <c r="G34" s="11"/>
      <c r="H34" s="11"/>
      <c r="I34" s="11"/>
      <c r="J34" s="11"/>
      <c r="K34" s="11"/>
      <c r="L34" s="7"/>
      <c r="P34" s="12"/>
    </row>
    <row r="35" spans="2:16" ht="13.5">
      <c r="B35" s="13"/>
      <c r="C35" s="13"/>
      <c r="D35" s="11"/>
      <c r="E35" s="11"/>
      <c r="F35" s="11"/>
      <c r="G35" s="11"/>
      <c r="H35" s="11"/>
      <c r="I35" s="11"/>
      <c r="J35" s="11"/>
      <c r="K35" s="11"/>
      <c r="L35" s="7"/>
      <c r="P35" s="12"/>
    </row>
    <row r="36" spans="2:12" ht="13.5">
      <c r="B36" s="14"/>
      <c r="C36" s="14"/>
      <c r="D36" s="11"/>
      <c r="E36" s="11"/>
      <c r="F36" s="11"/>
      <c r="G36" s="11"/>
      <c r="H36" s="11"/>
      <c r="I36" s="11"/>
      <c r="J36" s="11"/>
      <c r="K36" s="11"/>
      <c r="L36" s="7"/>
    </row>
    <row r="37" spans="2:12" ht="13.5">
      <c r="B37" s="6"/>
      <c r="C37" s="6"/>
      <c r="D37" s="15"/>
      <c r="E37" s="13"/>
      <c r="F37" s="13"/>
      <c r="G37" s="13"/>
      <c r="H37" s="13"/>
      <c r="I37" s="13"/>
      <c r="J37" s="13"/>
      <c r="K37" s="13"/>
      <c r="L37" s="7"/>
    </row>
    <row r="38" spans="2:12" ht="13.5">
      <c r="B38" s="16"/>
      <c r="C38" s="16"/>
      <c r="D38" s="13"/>
      <c r="E38" s="13"/>
      <c r="F38" s="13"/>
      <c r="G38" s="13"/>
      <c r="H38" s="13"/>
      <c r="I38" s="13"/>
      <c r="J38" s="13"/>
      <c r="K38" s="13"/>
      <c r="L38" s="7"/>
    </row>
    <row r="39" spans="2:12" ht="13.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7"/>
    </row>
    <row r="40" spans="2:12" ht="14.25" customHeight="1">
      <c r="B40" s="3"/>
      <c r="C40" s="3"/>
      <c r="D40" s="17"/>
      <c r="E40" s="18"/>
      <c r="F40" s="18"/>
      <c r="G40" s="18"/>
      <c r="H40" s="18"/>
      <c r="I40" s="18"/>
      <c r="J40" s="18"/>
      <c r="K40" s="6"/>
      <c r="L40" s="7"/>
    </row>
    <row r="41" spans="2:12" ht="13.5">
      <c r="B41" s="6"/>
      <c r="C41" s="6"/>
      <c r="D41" s="5"/>
      <c r="E41" s="5"/>
      <c r="F41" s="5"/>
      <c r="G41" s="5"/>
      <c r="H41" s="5"/>
      <c r="I41" s="5"/>
      <c r="J41" s="5"/>
      <c r="K41" s="5"/>
      <c r="L41" s="7"/>
    </row>
    <row r="42" spans="2:12" ht="13.5">
      <c r="B42" s="13"/>
      <c r="C42" s="13"/>
      <c r="D42" s="11"/>
      <c r="E42" s="11"/>
      <c r="F42" s="11"/>
      <c r="G42" s="11"/>
      <c r="H42" s="11"/>
      <c r="I42" s="11"/>
      <c r="J42" s="11"/>
      <c r="K42" s="11"/>
      <c r="L42" s="7"/>
    </row>
    <row r="43" spans="2:12" ht="13.5">
      <c r="B43" s="13"/>
      <c r="C43" s="13"/>
      <c r="D43" s="11"/>
      <c r="E43" s="11"/>
      <c r="F43" s="11"/>
      <c r="G43" s="11"/>
      <c r="H43" s="11"/>
      <c r="I43" s="11"/>
      <c r="J43" s="11"/>
      <c r="K43" s="11"/>
      <c r="L43" s="7"/>
    </row>
    <row r="44" spans="2:12" ht="13.5">
      <c r="B44" s="13"/>
      <c r="C44" s="13"/>
      <c r="D44" s="11"/>
      <c r="E44" s="11"/>
      <c r="F44" s="11"/>
      <c r="G44" s="11"/>
      <c r="H44" s="11"/>
      <c r="I44" s="11"/>
      <c r="J44" s="11"/>
      <c r="K44" s="11"/>
      <c r="L44" s="7"/>
    </row>
    <row r="45" spans="2:12" ht="13.5">
      <c r="B45" s="6"/>
      <c r="C45" s="6"/>
      <c r="D45" s="11"/>
      <c r="E45" s="11"/>
      <c r="F45" s="11"/>
      <c r="G45" s="11"/>
      <c r="H45" s="11"/>
      <c r="I45" s="11"/>
      <c r="J45" s="11"/>
      <c r="K45" s="11"/>
      <c r="L45" s="7"/>
    </row>
    <row r="46" spans="2:12" ht="13.5">
      <c r="B46" s="13"/>
      <c r="C46" s="13"/>
      <c r="D46" s="11"/>
      <c r="E46" s="11"/>
      <c r="F46" s="11"/>
      <c r="G46" s="11"/>
      <c r="H46" s="11"/>
      <c r="I46" s="11"/>
      <c r="J46" s="11"/>
      <c r="K46" s="11"/>
      <c r="L46" s="7"/>
    </row>
    <row r="47" spans="2:12" ht="13.5">
      <c r="B47" s="14"/>
      <c r="C47" s="14"/>
      <c r="D47" s="11"/>
      <c r="E47" s="11"/>
      <c r="F47" s="11"/>
      <c r="G47" s="11"/>
      <c r="H47" s="11"/>
      <c r="I47" s="11"/>
      <c r="J47" s="11"/>
      <c r="K47" s="11"/>
      <c r="L47" s="7"/>
    </row>
    <row r="48" spans="2:12" ht="13.5">
      <c r="B48" s="6"/>
      <c r="C48" s="6"/>
      <c r="D48" s="15"/>
      <c r="E48" s="13"/>
      <c r="F48" s="13"/>
      <c r="G48" s="13"/>
      <c r="H48" s="13"/>
      <c r="I48" s="13"/>
      <c r="J48" s="13"/>
      <c r="K48" s="13"/>
      <c r="L48" s="7"/>
    </row>
    <row r="49" spans="4:11" ht="13.5">
      <c r="D49" s="10"/>
      <c r="E49" s="10"/>
      <c r="F49" s="10"/>
      <c r="G49" s="10"/>
      <c r="H49" s="10"/>
      <c r="I49" s="10"/>
      <c r="J49" s="10"/>
      <c r="K49" s="10"/>
    </row>
  </sheetData>
  <sheetProtection/>
  <mergeCells count="17">
    <mergeCell ref="B29:C29"/>
    <mergeCell ref="B20:C20"/>
    <mergeCell ref="B30:C30"/>
    <mergeCell ref="B31:C31"/>
    <mergeCell ref="C18:I18"/>
    <mergeCell ref="B25:C25"/>
    <mergeCell ref="B26:C26"/>
    <mergeCell ref="B32:C32"/>
    <mergeCell ref="B33:C33"/>
    <mergeCell ref="A12:I12"/>
    <mergeCell ref="A21:A31"/>
    <mergeCell ref="B21:C21"/>
    <mergeCell ref="B22:C22"/>
    <mergeCell ref="B23:C23"/>
    <mergeCell ref="B24:C24"/>
    <mergeCell ref="B27:C27"/>
    <mergeCell ref="B28:C28"/>
  </mergeCells>
  <dataValidations count="1">
    <dataValidation type="whole" operator="greaterThanOrEqual" allowBlank="1" showInputMessage="1" showErrorMessage="1" error="整数を入力してください。" sqref="D21:H24">
      <formula1>0</formula1>
    </dataValidation>
  </dataValidations>
  <printOptions horizontalCentered="1"/>
  <pageMargins left="0.7086614173228347" right="0.7086614173228347" top="0.7480314960629921" bottom="0.7480314960629921" header="0.5905511811023623" footer="0.3937007874015748"/>
  <pageSetup horizontalDpi="600" verticalDpi="600" orientation="landscape" paperSize="9" r:id="rId2"/>
  <headerFooter scaleWithDoc="0">
    <oddHeader>&amp;R&amp;"HG丸ｺﾞｼｯｸM-PRO,標準"提案書　別紙１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49"/>
  <sheetViews>
    <sheetView zoomScale="115" zoomScaleNormal="115" zoomScalePageLayoutView="0" workbookViewId="0" topLeftCell="A1">
      <selection activeCell="A1" sqref="A1"/>
    </sheetView>
  </sheetViews>
  <sheetFormatPr defaultColWidth="10.625" defaultRowHeight="13.5"/>
  <cols>
    <col min="1" max="1" width="3.125" style="1" customWidth="1"/>
    <col min="2" max="2" width="15.50390625" style="1" customWidth="1"/>
    <col min="3" max="3" width="17.25390625" style="1" customWidth="1"/>
    <col min="4" max="9" width="13.625" style="1" customWidth="1"/>
    <col min="10" max="10" width="11.375" style="1" customWidth="1"/>
    <col min="11" max="11" width="15.625" style="1" customWidth="1"/>
    <col min="12" max="12" width="6.375" style="1" customWidth="1"/>
    <col min="13" max="14" width="10.625" style="1" customWidth="1"/>
    <col min="15" max="15" width="0" style="1" hidden="1" customWidth="1"/>
    <col min="16" max="16384" width="10.625" style="1" customWidth="1"/>
  </cols>
  <sheetData>
    <row r="2" spans="2:20" ht="13.5">
      <c r="B2"/>
      <c r="C2" s="6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2:20" ht="13.5">
      <c r="B3" s="62" t="str">
        <f>'代表提案者'!B3</f>
        <v>［記入要領］</v>
      </c>
      <c r="C3" s="62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spans="2:20" ht="13.5">
      <c r="B4" s="64" t="str">
        <f>'代表提案者'!B4</f>
        <v>１．本ワークシートは「Windows版Excel 2003」以降のVersionでご利用願います。</v>
      </c>
      <c r="C4" s="62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</row>
    <row r="5" spans="2:20" ht="13.5">
      <c r="B5" s="64" t="str">
        <f>'代表提案者'!B5</f>
        <v>２．青地のセルに名称、数値等を記入下さい</v>
      </c>
      <c r="C5" s="6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</row>
    <row r="6" spans="2:20" ht="13.5">
      <c r="B6" s="64" t="str">
        <f>'代表提案者'!B6</f>
        <v>３．黄色地のセルは関数が格納されており、自動計算されます。</v>
      </c>
      <c r="C6" s="6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</row>
    <row r="7" spans="2:20" ht="13.5">
      <c r="B7" s="64" t="str">
        <f>'代表提案者'!B7</f>
        <v>４．共同提案者欄が不要の場合共同提案者１に“無し”と記入しておいてください。</v>
      </c>
      <c r="C7" s="62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</row>
    <row r="8" spans="2:20" ht="13.5">
      <c r="B8" s="64" t="str">
        <f>'代表提案者'!B8</f>
        <v>５．一般管理費率は小数第２以下を切捨てた値を入力してください。（小数第２位は必ず"0"となります。）</v>
      </c>
      <c r="C8" s="62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</row>
    <row r="9" spans="2:20" ht="13.5">
      <c r="B9" s="64" t="str">
        <f>'代表提案者'!B9</f>
        <v>６．共同提案者が４者以上となる場合は別途ご相談下さい。</v>
      </c>
      <c r="C9" s="62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</row>
    <row r="10" spans="2:20" ht="13.5">
      <c r="B10"/>
      <c r="C10" s="62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</row>
    <row r="12" spans="1:11" ht="19.5" customHeight="1">
      <c r="A12" s="90" t="s">
        <v>24</v>
      </c>
      <c r="B12" s="90"/>
      <c r="C12" s="90"/>
      <c r="D12" s="90"/>
      <c r="E12" s="90"/>
      <c r="F12" s="90"/>
      <c r="G12" s="90"/>
      <c r="H12" s="90"/>
      <c r="I12" s="90"/>
      <c r="J12" s="25"/>
      <c r="K12" s="25"/>
    </row>
    <row r="13" spans="2:11" ht="19.5" customHeight="1"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0" ht="27" customHeight="1">
      <c r="A14" s="20"/>
      <c r="B14" s="21" t="str">
        <f>'代表提案者'!B14</f>
        <v>研究開発課題：</v>
      </c>
      <c r="C14" s="26" t="str">
        <f>'代表提案者'!C14</f>
        <v>＊＊＊＊＊＊＊＊＊＊＊＊＊＊＊＊＊＊＊＊＊＊＊＊＊＊＊＊＊＊＊の研究開発</v>
      </c>
      <c r="D14" s="81"/>
      <c r="E14" s="81"/>
      <c r="F14" s="81"/>
      <c r="G14" s="81"/>
      <c r="H14" s="81"/>
      <c r="I14" s="81"/>
      <c r="J14" s="4"/>
    </row>
    <row r="15" spans="1:10" ht="27" customHeight="1">
      <c r="A15" s="20"/>
      <c r="B15" s="21" t="str">
        <f>'代表提案者'!B15</f>
        <v>個別課題：</v>
      </c>
      <c r="C15" s="26" t="str">
        <f>'代表提案者'!C15</f>
        <v>課題Ⅹ　＊＊＊＊＊＊＊＊＊＊＊＊</v>
      </c>
      <c r="D15" s="81"/>
      <c r="E15" s="81"/>
      <c r="F15" s="81"/>
      <c r="G15" s="81"/>
      <c r="H15" s="81"/>
      <c r="I15" s="81"/>
      <c r="J15" s="4"/>
    </row>
    <row r="16" spans="1:10" ht="27" customHeight="1">
      <c r="A16" s="20"/>
      <c r="B16" s="21" t="str">
        <f>'代表提案者'!B16</f>
        <v>提案課題：</v>
      </c>
      <c r="C16" s="82" t="str">
        <f>'代表提案者'!C16</f>
        <v>＊＊＊＊＊＊＊＊＊＊</v>
      </c>
      <c r="D16" s="83"/>
      <c r="E16" s="83"/>
      <c r="F16" s="83"/>
      <c r="G16" s="83"/>
      <c r="H16" s="83"/>
      <c r="I16" s="83"/>
      <c r="J16" s="4"/>
    </row>
    <row r="17" spans="1:10" ht="14.25" customHeight="1">
      <c r="A17" s="20"/>
      <c r="B17" s="21"/>
      <c r="C17" s="26"/>
      <c r="D17" s="26"/>
      <c r="E17" s="26"/>
      <c r="F17" s="26"/>
      <c r="G17" s="26"/>
      <c r="H17" s="26"/>
      <c r="I17" s="26"/>
      <c r="J17" s="4"/>
    </row>
    <row r="18" spans="1:10" ht="25.5" customHeight="1">
      <c r="A18" s="37"/>
      <c r="B18" s="19" t="s">
        <v>29</v>
      </c>
      <c r="C18" s="112"/>
      <c r="D18" s="113"/>
      <c r="E18" s="113"/>
      <c r="F18" s="113"/>
      <c r="G18" s="113"/>
      <c r="H18" s="113"/>
      <c r="I18" s="113"/>
      <c r="J18" s="39"/>
    </row>
    <row r="19" spans="1:9" ht="9.75" customHeight="1" thickBot="1">
      <c r="A19" s="20"/>
      <c r="B19" s="19"/>
      <c r="C19" s="35"/>
      <c r="D19" s="36"/>
      <c r="E19" s="36"/>
      <c r="F19" s="36"/>
      <c r="G19" s="36"/>
      <c r="H19" s="36"/>
      <c r="I19" s="36"/>
    </row>
    <row r="20" spans="1:11" s="41" customFormat="1" ht="19.5" customHeight="1" thickBot="1">
      <c r="A20" s="44"/>
      <c r="B20" s="106" t="s">
        <v>25</v>
      </c>
      <c r="C20" s="107"/>
      <c r="D20" s="42" t="s">
        <v>18</v>
      </c>
      <c r="E20" s="23" t="s">
        <v>19</v>
      </c>
      <c r="F20" s="23" t="s">
        <v>35</v>
      </c>
      <c r="G20" s="23" t="s">
        <v>36</v>
      </c>
      <c r="H20" s="23" t="s">
        <v>37</v>
      </c>
      <c r="I20" s="46" t="s">
        <v>27</v>
      </c>
      <c r="J20" s="22" t="s">
        <v>5</v>
      </c>
      <c r="K20" s="40"/>
    </row>
    <row r="21" spans="1:17" ht="15" customHeight="1">
      <c r="A21" s="91" t="s">
        <v>6</v>
      </c>
      <c r="B21" s="94" t="s">
        <v>7</v>
      </c>
      <c r="C21" s="95"/>
      <c r="D21" s="27"/>
      <c r="E21" s="28"/>
      <c r="F21" s="28"/>
      <c r="G21" s="28"/>
      <c r="H21" s="28"/>
      <c r="I21" s="55">
        <f aca="true" t="shared" si="0" ref="I21:I27">SUM(D21:H21)</f>
        <v>0</v>
      </c>
      <c r="K21" s="7"/>
      <c r="L21" s="7"/>
      <c r="M21" s="7"/>
      <c r="N21" s="7"/>
      <c r="O21" s="7"/>
      <c r="P21" s="7"/>
      <c r="Q21" s="7"/>
    </row>
    <row r="22" spans="1:9" ht="15" customHeight="1">
      <c r="A22" s="92"/>
      <c r="B22" s="98" t="s">
        <v>8</v>
      </c>
      <c r="C22" s="97"/>
      <c r="D22" s="29"/>
      <c r="E22" s="30"/>
      <c r="F22" s="30"/>
      <c r="G22" s="30"/>
      <c r="H22" s="30"/>
      <c r="I22" s="56">
        <f t="shared" si="0"/>
        <v>0</v>
      </c>
    </row>
    <row r="23" spans="1:11" ht="15" customHeight="1">
      <c r="A23" s="92"/>
      <c r="B23" s="98" t="s">
        <v>9</v>
      </c>
      <c r="C23" s="97"/>
      <c r="D23" s="31"/>
      <c r="E23" s="32"/>
      <c r="F23" s="32"/>
      <c r="G23" s="32"/>
      <c r="H23" s="32"/>
      <c r="I23" s="56">
        <f t="shared" si="0"/>
        <v>0</v>
      </c>
      <c r="K23" s="5"/>
    </row>
    <row r="24" spans="1:9" ht="15" customHeight="1">
      <c r="A24" s="92"/>
      <c r="B24" s="99" t="s">
        <v>10</v>
      </c>
      <c r="C24" s="100"/>
      <c r="D24" s="31"/>
      <c r="E24" s="32"/>
      <c r="F24" s="32"/>
      <c r="G24" s="32"/>
      <c r="H24" s="32"/>
      <c r="I24" s="72">
        <f t="shared" si="0"/>
        <v>0</v>
      </c>
    </row>
    <row r="25" spans="1:11" ht="15" customHeight="1">
      <c r="A25" s="92"/>
      <c r="B25" s="101" t="s">
        <v>11</v>
      </c>
      <c r="C25" s="102"/>
      <c r="D25" s="47">
        <f>SUM(D21:D24)</f>
        <v>0</v>
      </c>
      <c r="E25" s="47">
        <f>SUM(E21:E24)</f>
        <v>0</v>
      </c>
      <c r="F25" s="47">
        <f>SUM(F21:F24)</f>
        <v>0</v>
      </c>
      <c r="G25" s="47">
        <f>SUM(G21:G24)</f>
        <v>0</v>
      </c>
      <c r="H25" s="67">
        <f>SUM(H21:H24)</f>
        <v>0</v>
      </c>
      <c r="I25" s="73">
        <f t="shared" si="0"/>
        <v>0</v>
      </c>
      <c r="J25" s="8"/>
      <c r="K25" s="9"/>
    </row>
    <row r="26" spans="1:9" ht="15" customHeight="1">
      <c r="A26" s="92"/>
      <c r="B26" s="101" t="s">
        <v>12</v>
      </c>
      <c r="C26" s="102"/>
      <c r="D26" s="48">
        <f>ROUNDDOWN(D25*D32,0)</f>
        <v>0</v>
      </c>
      <c r="E26" s="48">
        <f>ROUNDDOWN(E25*E32,0)</f>
        <v>0</v>
      </c>
      <c r="F26" s="48">
        <f>ROUNDDOWN(F25*F32,0)</f>
        <v>0</v>
      </c>
      <c r="G26" s="48">
        <f>ROUNDDOWN(G25*G32,0)</f>
        <v>0</v>
      </c>
      <c r="H26" s="68">
        <f>ROUNDDOWN(H25*H32,0)</f>
        <v>0</v>
      </c>
      <c r="I26" s="73">
        <f t="shared" si="0"/>
        <v>0</v>
      </c>
    </row>
    <row r="27" spans="1:9" ht="15" customHeight="1">
      <c r="A27" s="92"/>
      <c r="B27" s="101" t="s">
        <v>13</v>
      </c>
      <c r="C27" s="102"/>
      <c r="D27" s="47">
        <f>D25+D26</f>
        <v>0</v>
      </c>
      <c r="E27" s="47">
        <f>E25+E26</f>
        <v>0</v>
      </c>
      <c r="F27" s="47">
        <f>F25+F26</f>
        <v>0</v>
      </c>
      <c r="G27" s="47">
        <f>G25+G26</f>
        <v>0</v>
      </c>
      <c r="H27" s="67">
        <f>H25+H26</f>
        <v>0</v>
      </c>
      <c r="I27" s="73">
        <f t="shared" si="0"/>
        <v>0</v>
      </c>
    </row>
    <row r="28" spans="1:9" ht="15" customHeight="1">
      <c r="A28" s="92"/>
      <c r="B28" s="101" t="s">
        <v>14</v>
      </c>
      <c r="C28" s="103"/>
      <c r="D28" s="49"/>
      <c r="E28" s="49"/>
      <c r="F28" s="49"/>
      <c r="G28" s="49"/>
      <c r="H28" s="75"/>
      <c r="I28" s="50"/>
    </row>
    <row r="29" spans="1:9" ht="15" customHeight="1">
      <c r="A29" s="92"/>
      <c r="B29" s="104" t="s">
        <v>22</v>
      </c>
      <c r="C29" s="105"/>
      <c r="D29" s="51">
        <f>SUM(D27:D28)</f>
        <v>0</v>
      </c>
      <c r="E29" s="51">
        <f>SUM(E27:E28)</f>
        <v>0</v>
      </c>
      <c r="F29" s="51">
        <f>SUM(F27:F28)</f>
        <v>0</v>
      </c>
      <c r="G29" s="51">
        <f>SUM(G27:G28)</f>
        <v>0</v>
      </c>
      <c r="H29" s="69">
        <f>SUM(H27:H28)</f>
        <v>0</v>
      </c>
      <c r="I29" s="52">
        <f>SUM(D29:H29)</f>
        <v>0</v>
      </c>
    </row>
    <row r="30" spans="1:9" ht="15" customHeight="1">
      <c r="A30" s="92"/>
      <c r="B30" s="108" t="s">
        <v>23</v>
      </c>
      <c r="C30" s="109"/>
      <c r="D30" s="53">
        <f>ROUNDDOWN(D29*0.08,0)</f>
        <v>0</v>
      </c>
      <c r="E30" s="53">
        <f>ROUNDDOWN(E29*0.08,0)</f>
        <v>0</v>
      </c>
      <c r="F30" s="53">
        <f>ROUNDDOWN(F29*0.08,0)</f>
        <v>0</v>
      </c>
      <c r="G30" s="53">
        <f>ROUNDDOWN(G29*0.08,0)</f>
        <v>0</v>
      </c>
      <c r="H30" s="70">
        <f>ROUNDDOWN(H29*0.08,0)</f>
        <v>0</v>
      </c>
      <c r="I30" s="72">
        <f>SUM(D30:H30)</f>
        <v>0</v>
      </c>
    </row>
    <row r="31" spans="1:9" ht="15" customHeight="1" thickBot="1">
      <c r="A31" s="93"/>
      <c r="B31" s="110" t="s">
        <v>15</v>
      </c>
      <c r="C31" s="111"/>
      <c r="D31" s="54">
        <f>SUM(D29:D30)</f>
        <v>0</v>
      </c>
      <c r="E31" s="54">
        <f>SUM(E29:E30)</f>
        <v>0</v>
      </c>
      <c r="F31" s="54">
        <f>SUM(F29:F30)</f>
        <v>0</v>
      </c>
      <c r="G31" s="54">
        <f>SUM(G29:G30)</f>
        <v>0</v>
      </c>
      <c r="H31" s="71">
        <f>SUM(H29:H30)</f>
        <v>0</v>
      </c>
      <c r="I31" s="74">
        <f>SUM(D31:H31)</f>
        <v>0</v>
      </c>
    </row>
    <row r="32" spans="1:9" ht="15" customHeight="1">
      <c r="A32" s="20"/>
      <c r="B32" s="86" t="s">
        <v>16</v>
      </c>
      <c r="C32" s="87"/>
      <c r="D32" s="33">
        <v>0.1</v>
      </c>
      <c r="E32" s="33"/>
      <c r="F32" s="33"/>
      <c r="G32" s="33"/>
      <c r="H32" s="33"/>
      <c r="I32" s="34"/>
    </row>
    <row r="33" spans="1:15" ht="15" customHeight="1">
      <c r="A33" s="20"/>
      <c r="B33" s="88" t="s">
        <v>34</v>
      </c>
      <c r="C33" s="89"/>
      <c r="D33" s="24"/>
      <c r="E33" s="24"/>
      <c r="F33" s="24"/>
      <c r="G33" s="24"/>
      <c r="H33" s="24"/>
      <c r="I33" s="24"/>
      <c r="J33" s="24"/>
      <c r="O33" s="9" t="s">
        <v>0</v>
      </c>
    </row>
    <row r="34" spans="2:16" ht="13.5">
      <c r="B34" s="6"/>
      <c r="C34" s="6"/>
      <c r="D34" s="11"/>
      <c r="E34" s="11"/>
      <c r="F34" s="11"/>
      <c r="G34" s="11"/>
      <c r="H34" s="11"/>
      <c r="I34" s="11"/>
      <c r="J34" s="11"/>
      <c r="K34" s="11"/>
      <c r="L34" s="7"/>
      <c r="P34" s="12"/>
    </row>
    <row r="35" spans="2:16" ht="13.5">
      <c r="B35" s="13"/>
      <c r="C35" s="13"/>
      <c r="D35" s="11"/>
      <c r="E35" s="11"/>
      <c r="F35" s="11"/>
      <c r="G35" s="11"/>
      <c r="H35" s="11"/>
      <c r="I35" s="11"/>
      <c r="J35" s="11"/>
      <c r="K35" s="11"/>
      <c r="L35" s="7"/>
      <c r="P35" s="12"/>
    </row>
    <row r="36" spans="2:12" ht="13.5">
      <c r="B36" s="14"/>
      <c r="C36" s="14"/>
      <c r="D36" s="11"/>
      <c r="E36" s="11"/>
      <c r="F36" s="11"/>
      <c r="G36" s="11"/>
      <c r="H36" s="11"/>
      <c r="I36" s="11"/>
      <c r="J36" s="11"/>
      <c r="K36" s="11"/>
      <c r="L36" s="7"/>
    </row>
    <row r="37" spans="2:12" ht="13.5">
      <c r="B37" s="6"/>
      <c r="C37" s="6"/>
      <c r="D37" s="15"/>
      <c r="E37" s="13"/>
      <c r="F37" s="13"/>
      <c r="G37" s="13"/>
      <c r="H37" s="13"/>
      <c r="I37" s="13"/>
      <c r="J37" s="13"/>
      <c r="K37" s="13"/>
      <c r="L37" s="7"/>
    </row>
    <row r="38" spans="2:12" ht="13.5">
      <c r="B38" s="16"/>
      <c r="C38" s="16"/>
      <c r="D38" s="13"/>
      <c r="E38" s="13"/>
      <c r="F38" s="13"/>
      <c r="G38" s="13"/>
      <c r="H38" s="13"/>
      <c r="I38" s="13"/>
      <c r="J38" s="13"/>
      <c r="K38" s="13"/>
      <c r="L38" s="7"/>
    </row>
    <row r="39" spans="2:12" ht="13.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7"/>
    </row>
    <row r="40" spans="2:12" ht="14.25" customHeight="1">
      <c r="B40" s="3"/>
      <c r="C40" s="3"/>
      <c r="D40" s="17"/>
      <c r="E40" s="18"/>
      <c r="F40" s="18"/>
      <c r="G40" s="18"/>
      <c r="H40" s="18"/>
      <c r="I40" s="18"/>
      <c r="J40" s="18"/>
      <c r="K40" s="6"/>
      <c r="L40" s="7"/>
    </row>
    <row r="41" spans="2:12" ht="13.5">
      <c r="B41" s="6"/>
      <c r="C41" s="6"/>
      <c r="D41" s="5"/>
      <c r="E41" s="5"/>
      <c r="F41" s="5"/>
      <c r="G41" s="5"/>
      <c r="H41" s="5"/>
      <c r="I41" s="5"/>
      <c r="J41" s="5"/>
      <c r="K41" s="5"/>
      <c r="L41" s="7"/>
    </row>
    <row r="42" spans="2:12" ht="13.5">
      <c r="B42" s="13"/>
      <c r="C42" s="13"/>
      <c r="D42" s="11"/>
      <c r="E42" s="11"/>
      <c r="F42" s="11"/>
      <c r="G42" s="11"/>
      <c r="H42" s="11"/>
      <c r="I42" s="11"/>
      <c r="J42" s="11"/>
      <c r="K42" s="11"/>
      <c r="L42" s="7"/>
    </row>
    <row r="43" spans="2:12" ht="13.5">
      <c r="B43" s="13"/>
      <c r="C43" s="13"/>
      <c r="D43" s="11"/>
      <c r="E43" s="11"/>
      <c r="F43" s="11"/>
      <c r="G43" s="11"/>
      <c r="H43" s="11"/>
      <c r="I43" s="11"/>
      <c r="J43" s="11"/>
      <c r="K43" s="11"/>
      <c r="L43" s="7"/>
    </row>
    <row r="44" spans="2:12" ht="13.5">
      <c r="B44" s="13"/>
      <c r="C44" s="13"/>
      <c r="D44" s="11"/>
      <c r="E44" s="11"/>
      <c r="F44" s="11"/>
      <c r="G44" s="11"/>
      <c r="H44" s="11"/>
      <c r="I44" s="11"/>
      <c r="J44" s="11"/>
      <c r="K44" s="11"/>
      <c r="L44" s="7"/>
    </row>
    <row r="45" spans="2:12" ht="13.5">
      <c r="B45" s="6"/>
      <c r="C45" s="6"/>
      <c r="D45" s="11"/>
      <c r="E45" s="11"/>
      <c r="F45" s="11"/>
      <c r="G45" s="11"/>
      <c r="H45" s="11"/>
      <c r="I45" s="11"/>
      <c r="J45" s="11"/>
      <c r="K45" s="11"/>
      <c r="L45" s="7"/>
    </row>
    <row r="46" spans="2:12" ht="13.5">
      <c r="B46" s="13"/>
      <c r="C46" s="13"/>
      <c r="D46" s="11"/>
      <c r="E46" s="11"/>
      <c r="F46" s="11"/>
      <c r="G46" s="11"/>
      <c r="H46" s="11"/>
      <c r="I46" s="11"/>
      <c r="J46" s="11"/>
      <c r="K46" s="11"/>
      <c r="L46" s="7"/>
    </row>
    <row r="47" spans="2:12" ht="13.5">
      <c r="B47" s="14"/>
      <c r="C47" s="14"/>
      <c r="D47" s="11"/>
      <c r="E47" s="11"/>
      <c r="F47" s="11"/>
      <c r="G47" s="11"/>
      <c r="H47" s="11"/>
      <c r="I47" s="11"/>
      <c r="J47" s="11"/>
      <c r="K47" s="11"/>
      <c r="L47" s="7"/>
    </row>
    <row r="48" spans="2:12" ht="13.5">
      <c r="B48" s="6"/>
      <c r="C48" s="6"/>
      <c r="D48" s="15"/>
      <c r="E48" s="13"/>
      <c r="F48" s="13"/>
      <c r="G48" s="13"/>
      <c r="H48" s="13"/>
      <c r="I48" s="13"/>
      <c r="J48" s="13"/>
      <c r="K48" s="13"/>
      <c r="L48" s="7"/>
    </row>
    <row r="49" spans="4:11" ht="13.5">
      <c r="D49" s="10"/>
      <c r="E49" s="10"/>
      <c r="F49" s="10"/>
      <c r="G49" s="10"/>
      <c r="H49" s="10"/>
      <c r="I49" s="10"/>
      <c r="J49" s="10"/>
      <c r="K49" s="10"/>
    </row>
  </sheetData>
  <sheetProtection/>
  <mergeCells count="17">
    <mergeCell ref="C18:I18"/>
    <mergeCell ref="B29:C29"/>
    <mergeCell ref="B30:C30"/>
    <mergeCell ref="B25:C25"/>
    <mergeCell ref="B26:C26"/>
    <mergeCell ref="B27:C27"/>
    <mergeCell ref="B28:C28"/>
    <mergeCell ref="B31:C31"/>
    <mergeCell ref="B32:C32"/>
    <mergeCell ref="B33:C33"/>
    <mergeCell ref="B20:C20"/>
    <mergeCell ref="A12:I12"/>
    <mergeCell ref="A21:A31"/>
    <mergeCell ref="B21:C21"/>
    <mergeCell ref="B22:C22"/>
    <mergeCell ref="B23:C23"/>
    <mergeCell ref="B24:C24"/>
  </mergeCells>
  <dataValidations count="1">
    <dataValidation type="whole" operator="greaterThanOrEqual" allowBlank="1" showInputMessage="1" showErrorMessage="1" error="整数を入力してください。" sqref="D21:H24">
      <formula1>0</formula1>
    </dataValidation>
  </dataValidations>
  <printOptions horizontalCentered="1"/>
  <pageMargins left="0.7086614173228347" right="0.7086614173228347" top="0.7480314960629921" bottom="0.7480314960629921" header="0.5905511811023623" footer="0.3937007874015748"/>
  <pageSetup horizontalDpi="600" verticalDpi="600" orientation="landscape" paperSize="9" r:id="rId2"/>
  <headerFooter scaleWithDoc="0">
    <oddHeader>&amp;R&amp;"HG丸ｺﾞｼｯｸM-PRO,標準"提案書　別紙１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49"/>
  <sheetViews>
    <sheetView zoomScale="115" zoomScaleNormal="115" zoomScalePageLayoutView="0" workbookViewId="0" topLeftCell="A1">
      <selection activeCell="A1" sqref="A1"/>
    </sheetView>
  </sheetViews>
  <sheetFormatPr defaultColWidth="10.625" defaultRowHeight="13.5"/>
  <cols>
    <col min="1" max="1" width="3.125" style="1" customWidth="1"/>
    <col min="2" max="2" width="15.50390625" style="1" customWidth="1"/>
    <col min="3" max="3" width="17.25390625" style="1" customWidth="1"/>
    <col min="4" max="9" width="13.625" style="1" customWidth="1"/>
    <col min="10" max="10" width="11.375" style="1" customWidth="1"/>
    <col min="11" max="11" width="15.625" style="1" customWidth="1"/>
    <col min="12" max="12" width="6.375" style="1" customWidth="1"/>
    <col min="13" max="14" width="10.625" style="1" customWidth="1"/>
    <col min="15" max="15" width="0" style="1" hidden="1" customWidth="1"/>
    <col min="16" max="16384" width="10.625" style="1" customWidth="1"/>
  </cols>
  <sheetData>
    <row r="2" spans="2:20" ht="13.5">
      <c r="B2"/>
      <c r="C2" s="63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2:20" ht="13.5">
      <c r="B3" s="63" t="str">
        <f>'代表提案者'!B3</f>
        <v>［記入要領］</v>
      </c>
      <c r="C3" s="6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spans="2:20" ht="13.5">
      <c r="B4" s="64" t="str">
        <f>'代表提案者'!B4</f>
        <v>１．本ワークシートは「Windows版Excel 2003」以降のVersionでご利用願います。</v>
      </c>
      <c r="C4" s="63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</row>
    <row r="5" spans="2:20" ht="13.5">
      <c r="B5" s="64" t="str">
        <f>'代表提案者'!B5</f>
        <v>２．青地のセルに名称、数値等を記入下さい</v>
      </c>
      <c r="C5" s="63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</row>
    <row r="6" spans="2:20" ht="13.5">
      <c r="B6" s="64" t="str">
        <f>'代表提案者'!B6</f>
        <v>３．黄色地のセルは関数が格納されており、自動計算されます。</v>
      </c>
      <c r="C6" s="63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</row>
    <row r="7" spans="2:20" ht="13.5">
      <c r="B7" s="64" t="str">
        <f>'代表提案者'!B7</f>
        <v>４．共同提案者欄が不要の場合共同提案者１に“無し”と記入しておいてください。</v>
      </c>
      <c r="C7" s="63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</row>
    <row r="8" spans="2:20" ht="13.5">
      <c r="B8" s="64" t="str">
        <f>'代表提案者'!B8</f>
        <v>５．一般管理費率は小数第２以下を切捨てた値を入力してください。（小数第２位は必ず"0"となります。）</v>
      </c>
      <c r="C8" s="63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</row>
    <row r="9" spans="2:20" ht="13.5">
      <c r="B9" s="64" t="str">
        <f>'代表提案者'!B9</f>
        <v>６．共同提案者が４者以上となる場合は別途ご相談下さい。</v>
      </c>
      <c r="C9" s="63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</row>
    <row r="10" spans="2:20" ht="13.5">
      <c r="B10"/>
      <c r="C10" s="63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</row>
    <row r="12" spans="1:11" ht="19.5" customHeight="1">
      <c r="A12" s="90" t="s">
        <v>24</v>
      </c>
      <c r="B12" s="90"/>
      <c r="C12" s="90"/>
      <c r="D12" s="90"/>
      <c r="E12" s="90"/>
      <c r="F12" s="90"/>
      <c r="G12" s="90"/>
      <c r="H12" s="90"/>
      <c r="I12" s="90"/>
      <c r="J12" s="25"/>
      <c r="K12" s="25"/>
    </row>
    <row r="13" spans="2:11" ht="19.5" customHeight="1"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0" ht="27" customHeight="1">
      <c r="A14" s="20"/>
      <c r="B14" s="21" t="str">
        <f>'代表提案者'!B14</f>
        <v>研究開発課題：</v>
      </c>
      <c r="C14" s="26" t="str">
        <f>'代表提案者'!C14</f>
        <v>＊＊＊＊＊＊＊＊＊＊＊＊＊＊＊＊＊＊＊＊＊＊＊＊＊＊＊＊＊＊＊の研究開発</v>
      </c>
      <c r="D14" s="81"/>
      <c r="E14" s="81"/>
      <c r="F14" s="81"/>
      <c r="G14" s="81"/>
      <c r="H14" s="81"/>
      <c r="I14" s="81"/>
      <c r="J14" s="4"/>
    </row>
    <row r="15" spans="1:10" ht="27" customHeight="1">
      <c r="A15" s="20"/>
      <c r="B15" s="21" t="str">
        <f>'代表提案者'!B15</f>
        <v>個別課題：</v>
      </c>
      <c r="C15" s="26" t="str">
        <f>'代表提案者'!C15</f>
        <v>課題Ⅹ　＊＊＊＊＊＊＊＊＊＊＊＊</v>
      </c>
      <c r="D15" s="81"/>
      <c r="E15" s="81"/>
      <c r="F15" s="81"/>
      <c r="G15" s="81"/>
      <c r="H15" s="81"/>
      <c r="I15" s="81"/>
      <c r="J15" s="4"/>
    </row>
    <row r="16" spans="1:10" ht="27" customHeight="1">
      <c r="A16" s="20"/>
      <c r="B16" s="21" t="str">
        <f>'代表提案者'!B16</f>
        <v>提案課題：</v>
      </c>
      <c r="C16" s="82" t="str">
        <f>'代表提案者'!C16</f>
        <v>＊＊＊＊＊＊＊＊＊＊</v>
      </c>
      <c r="D16" s="83"/>
      <c r="E16" s="83"/>
      <c r="F16" s="83"/>
      <c r="G16" s="83"/>
      <c r="H16" s="83"/>
      <c r="I16" s="83"/>
      <c r="J16" s="4"/>
    </row>
    <row r="17" spans="1:10" ht="14.25" customHeight="1">
      <c r="A17" s="20"/>
      <c r="B17" s="21"/>
      <c r="C17" s="26"/>
      <c r="D17" s="26"/>
      <c r="E17" s="26"/>
      <c r="F17" s="26"/>
      <c r="G17" s="26"/>
      <c r="H17" s="26"/>
      <c r="I17" s="26"/>
      <c r="J17" s="4"/>
    </row>
    <row r="18" spans="1:10" ht="25.5" customHeight="1">
      <c r="A18" s="37"/>
      <c r="B18" s="19" t="s">
        <v>30</v>
      </c>
      <c r="C18" s="112"/>
      <c r="D18" s="113"/>
      <c r="E18" s="113"/>
      <c r="F18" s="113"/>
      <c r="G18" s="113"/>
      <c r="H18" s="113"/>
      <c r="I18" s="113"/>
      <c r="J18" s="39"/>
    </row>
    <row r="19" spans="1:9" ht="9.75" customHeight="1" thickBot="1">
      <c r="A19" s="20"/>
      <c r="B19" s="19"/>
      <c r="C19" s="35"/>
      <c r="D19" s="36"/>
      <c r="E19" s="36"/>
      <c r="F19" s="36"/>
      <c r="G19" s="36"/>
      <c r="H19" s="36"/>
      <c r="I19" s="36"/>
    </row>
    <row r="20" spans="1:11" s="41" customFormat="1" ht="19.5" customHeight="1" thickBot="1">
      <c r="A20" s="44"/>
      <c r="B20" s="106" t="s">
        <v>25</v>
      </c>
      <c r="C20" s="107"/>
      <c r="D20" s="42" t="s">
        <v>18</v>
      </c>
      <c r="E20" s="23" t="s">
        <v>19</v>
      </c>
      <c r="F20" s="23" t="s">
        <v>35</v>
      </c>
      <c r="G20" s="23" t="s">
        <v>36</v>
      </c>
      <c r="H20" s="23" t="s">
        <v>37</v>
      </c>
      <c r="I20" s="46" t="s">
        <v>27</v>
      </c>
      <c r="J20" s="22" t="s">
        <v>5</v>
      </c>
      <c r="K20" s="40"/>
    </row>
    <row r="21" spans="1:17" ht="15" customHeight="1">
      <c r="A21" s="91" t="s">
        <v>6</v>
      </c>
      <c r="B21" s="94" t="s">
        <v>7</v>
      </c>
      <c r="C21" s="95"/>
      <c r="D21" s="27"/>
      <c r="E21" s="28"/>
      <c r="F21" s="28"/>
      <c r="G21" s="28"/>
      <c r="H21" s="28"/>
      <c r="I21" s="55">
        <f aca="true" t="shared" si="0" ref="I21:I27">SUM(D21:H21)</f>
        <v>0</v>
      </c>
      <c r="K21" s="7"/>
      <c r="L21" s="7"/>
      <c r="M21" s="7"/>
      <c r="N21" s="7"/>
      <c r="O21" s="7"/>
      <c r="P21" s="7"/>
      <c r="Q21" s="7"/>
    </row>
    <row r="22" spans="1:9" ht="15" customHeight="1">
      <c r="A22" s="92"/>
      <c r="B22" s="98" t="s">
        <v>8</v>
      </c>
      <c r="C22" s="97"/>
      <c r="D22" s="29"/>
      <c r="E22" s="30"/>
      <c r="F22" s="30"/>
      <c r="G22" s="30"/>
      <c r="H22" s="30"/>
      <c r="I22" s="56">
        <f t="shared" si="0"/>
        <v>0</v>
      </c>
    </row>
    <row r="23" spans="1:11" ht="15" customHeight="1">
      <c r="A23" s="92"/>
      <c r="B23" s="98" t="s">
        <v>9</v>
      </c>
      <c r="C23" s="97"/>
      <c r="D23" s="31"/>
      <c r="E23" s="32"/>
      <c r="F23" s="32"/>
      <c r="G23" s="32"/>
      <c r="H23" s="32"/>
      <c r="I23" s="56">
        <f t="shared" si="0"/>
        <v>0</v>
      </c>
      <c r="K23" s="5"/>
    </row>
    <row r="24" spans="1:9" ht="15" customHeight="1">
      <c r="A24" s="92"/>
      <c r="B24" s="99" t="s">
        <v>10</v>
      </c>
      <c r="C24" s="100"/>
      <c r="D24" s="31"/>
      <c r="E24" s="32"/>
      <c r="F24" s="32"/>
      <c r="G24" s="32"/>
      <c r="H24" s="32"/>
      <c r="I24" s="72">
        <f t="shared" si="0"/>
        <v>0</v>
      </c>
    </row>
    <row r="25" spans="1:11" ht="15" customHeight="1">
      <c r="A25" s="92"/>
      <c r="B25" s="101" t="s">
        <v>11</v>
      </c>
      <c r="C25" s="102"/>
      <c r="D25" s="47">
        <f>SUM(D21:D24)</f>
        <v>0</v>
      </c>
      <c r="E25" s="47">
        <f>SUM(E21:E24)</f>
        <v>0</v>
      </c>
      <c r="F25" s="47">
        <f>SUM(F21:F24)</f>
        <v>0</v>
      </c>
      <c r="G25" s="47">
        <f>SUM(G21:G24)</f>
        <v>0</v>
      </c>
      <c r="H25" s="67">
        <f>SUM(H21:H24)</f>
        <v>0</v>
      </c>
      <c r="I25" s="73">
        <f t="shared" si="0"/>
        <v>0</v>
      </c>
      <c r="J25" s="8"/>
      <c r="K25" s="9"/>
    </row>
    <row r="26" spans="1:9" ht="15" customHeight="1">
      <c r="A26" s="92"/>
      <c r="B26" s="101" t="s">
        <v>12</v>
      </c>
      <c r="C26" s="102"/>
      <c r="D26" s="48">
        <f>ROUNDDOWN(D25*D32,0)</f>
        <v>0</v>
      </c>
      <c r="E26" s="48">
        <f>ROUNDDOWN(E25*E32,0)</f>
        <v>0</v>
      </c>
      <c r="F26" s="48">
        <f>ROUNDDOWN(F25*F32,0)</f>
        <v>0</v>
      </c>
      <c r="G26" s="48">
        <f>ROUNDDOWN(G25*G32,0)</f>
        <v>0</v>
      </c>
      <c r="H26" s="68">
        <f>ROUNDDOWN(H25*H32,0)</f>
        <v>0</v>
      </c>
      <c r="I26" s="73">
        <f t="shared" si="0"/>
        <v>0</v>
      </c>
    </row>
    <row r="27" spans="1:9" ht="15" customHeight="1">
      <c r="A27" s="92"/>
      <c r="B27" s="101" t="s">
        <v>13</v>
      </c>
      <c r="C27" s="102"/>
      <c r="D27" s="47">
        <f>D25+D26</f>
        <v>0</v>
      </c>
      <c r="E27" s="47">
        <f>E25+E26</f>
        <v>0</v>
      </c>
      <c r="F27" s="47">
        <f>F25+F26</f>
        <v>0</v>
      </c>
      <c r="G27" s="47">
        <f>G25+G26</f>
        <v>0</v>
      </c>
      <c r="H27" s="67">
        <f>H25+H26</f>
        <v>0</v>
      </c>
      <c r="I27" s="73">
        <f t="shared" si="0"/>
        <v>0</v>
      </c>
    </row>
    <row r="28" spans="1:9" ht="15" customHeight="1">
      <c r="A28" s="92"/>
      <c r="B28" s="101" t="s">
        <v>14</v>
      </c>
      <c r="C28" s="103"/>
      <c r="D28" s="49"/>
      <c r="E28" s="49"/>
      <c r="F28" s="49"/>
      <c r="G28" s="49"/>
      <c r="H28" s="75"/>
      <c r="I28" s="50"/>
    </row>
    <row r="29" spans="1:9" ht="15" customHeight="1">
      <c r="A29" s="92"/>
      <c r="B29" s="104" t="s">
        <v>22</v>
      </c>
      <c r="C29" s="105"/>
      <c r="D29" s="51">
        <f>SUM(D27:D28)</f>
        <v>0</v>
      </c>
      <c r="E29" s="51">
        <f>SUM(E27:E28)</f>
        <v>0</v>
      </c>
      <c r="F29" s="51">
        <f>SUM(F27:F28)</f>
        <v>0</v>
      </c>
      <c r="G29" s="51">
        <f>SUM(G27:G28)</f>
        <v>0</v>
      </c>
      <c r="H29" s="69">
        <f>SUM(H27:H28)</f>
        <v>0</v>
      </c>
      <c r="I29" s="52">
        <f>SUM(D29:H29)</f>
        <v>0</v>
      </c>
    </row>
    <row r="30" spans="1:9" ht="15" customHeight="1">
      <c r="A30" s="92"/>
      <c r="B30" s="108" t="s">
        <v>23</v>
      </c>
      <c r="C30" s="109"/>
      <c r="D30" s="53">
        <f>ROUNDDOWN(D29*0.08,0)</f>
        <v>0</v>
      </c>
      <c r="E30" s="53">
        <f>ROUNDDOWN(E29*0.08,0)</f>
        <v>0</v>
      </c>
      <c r="F30" s="53">
        <f>ROUNDDOWN(F29*0.08,0)</f>
        <v>0</v>
      </c>
      <c r="G30" s="53">
        <f>ROUNDDOWN(G29*0.08,0)</f>
        <v>0</v>
      </c>
      <c r="H30" s="70">
        <f>ROUNDDOWN(H29*0.08,0)</f>
        <v>0</v>
      </c>
      <c r="I30" s="72">
        <f>SUM(D30:H30)</f>
        <v>0</v>
      </c>
    </row>
    <row r="31" spans="1:9" ht="15" customHeight="1" thickBot="1">
      <c r="A31" s="93"/>
      <c r="B31" s="110" t="s">
        <v>15</v>
      </c>
      <c r="C31" s="111"/>
      <c r="D31" s="54">
        <f>SUM(D29:D30)</f>
        <v>0</v>
      </c>
      <c r="E31" s="54">
        <f>SUM(E29:E30)</f>
        <v>0</v>
      </c>
      <c r="F31" s="54">
        <f>SUM(F29:F30)</f>
        <v>0</v>
      </c>
      <c r="G31" s="54">
        <f>SUM(G29:G30)</f>
        <v>0</v>
      </c>
      <c r="H31" s="71">
        <f>SUM(H29:H30)</f>
        <v>0</v>
      </c>
      <c r="I31" s="74">
        <f>SUM(D31:H31)</f>
        <v>0</v>
      </c>
    </row>
    <row r="32" spans="1:9" ht="15" customHeight="1">
      <c r="A32" s="20"/>
      <c r="B32" s="86" t="s">
        <v>16</v>
      </c>
      <c r="C32" s="87"/>
      <c r="D32" s="33">
        <v>0.1</v>
      </c>
      <c r="E32" s="33"/>
      <c r="F32" s="33"/>
      <c r="G32" s="33"/>
      <c r="H32" s="33"/>
      <c r="I32" s="34"/>
    </row>
    <row r="33" spans="1:15" ht="15" customHeight="1">
      <c r="A33" s="20"/>
      <c r="B33" s="88" t="s">
        <v>34</v>
      </c>
      <c r="C33" s="89"/>
      <c r="D33" s="24"/>
      <c r="E33" s="24"/>
      <c r="F33" s="24"/>
      <c r="G33" s="24"/>
      <c r="H33" s="24"/>
      <c r="I33" s="24"/>
      <c r="J33" s="24"/>
      <c r="O33" s="9" t="s">
        <v>0</v>
      </c>
    </row>
    <row r="34" spans="2:16" ht="13.5">
      <c r="B34" s="6"/>
      <c r="C34" s="6"/>
      <c r="D34" s="11"/>
      <c r="E34" s="11"/>
      <c r="F34" s="11"/>
      <c r="G34" s="11"/>
      <c r="H34" s="11"/>
      <c r="I34" s="11"/>
      <c r="J34" s="11"/>
      <c r="K34" s="11"/>
      <c r="L34" s="7"/>
      <c r="P34" s="12"/>
    </row>
    <row r="35" spans="2:16" ht="13.5">
      <c r="B35" s="13"/>
      <c r="C35" s="13"/>
      <c r="D35" s="11"/>
      <c r="E35" s="11"/>
      <c r="F35" s="11"/>
      <c r="G35" s="11"/>
      <c r="H35" s="11"/>
      <c r="I35" s="11"/>
      <c r="J35" s="11"/>
      <c r="K35" s="11"/>
      <c r="L35" s="7"/>
      <c r="P35" s="12"/>
    </row>
    <row r="36" spans="2:12" ht="13.5">
      <c r="B36" s="14"/>
      <c r="C36" s="14"/>
      <c r="D36" s="11"/>
      <c r="E36" s="11"/>
      <c r="F36" s="11"/>
      <c r="G36" s="11"/>
      <c r="H36" s="11"/>
      <c r="I36" s="11"/>
      <c r="J36" s="11"/>
      <c r="K36" s="11"/>
      <c r="L36" s="7"/>
    </row>
    <row r="37" spans="2:12" ht="13.5">
      <c r="B37" s="6"/>
      <c r="C37" s="6"/>
      <c r="D37" s="15"/>
      <c r="E37" s="13"/>
      <c r="F37" s="13"/>
      <c r="G37" s="13"/>
      <c r="H37" s="13"/>
      <c r="I37" s="13"/>
      <c r="J37" s="13"/>
      <c r="K37" s="13"/>
      <c r="L37" s="7"/>
    </row>
    <row r="38" spans="2:12" ht="13.5">
      <c r="B38" s="16"/>
      <c r="C38" s="16"/>
      <c r="D38" s="13"/>
      <c r="E38" s="13"/>
      <c r="F38" s="13"/>
      <c r="G38" s="13"/>
      <c r="H38" s="13"/>
      <c r="I38" s="13"/>
      <c r="J38" s="13"/>
      <c r="K38" s="13"/>
      <c r="L38" s="7"/>
    </row>
    <row r="39" spans="2:12" ht="13.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7"/>
    </row>
    <row r="40" spans="2:12" ht="14.25" customHeight="1">
      <c r="B40" s="3"/>
      <c r="C40" s="3"/>
      <c r="D40" s="17"/>
      <c r="E40" s="18"/>
      <c r="F40" s="18"/>
      <c r="G40" s="18"/>
      <c r="H40" s="18"/>
      <c r="I40" s="18"/>
      <c r="J40" s="18"/>
      <c r="K40" s="6"/>
      <c r="L40" s="7"/>
    </row>
    <row r="41" spans="2:12" ht="13.5">
      <c r="B41" s="6"/>
      <c r="C41" s="6"/>
      <c r="D41" s="5"/>
      <c r="E41" s="5"/>
      <c r="F41" s="5"/>
      <c r="G41" s="5"/>
      <c r="H41" s="5"/>
      <c r="I41" s="5"/>
      <c r="J41" s="5"/>
      <c r="K41" s="5"/>
      <c r="L41" s="7"/>
    </row>
    <row r="42" spans="2:12" ht="13.5">
      <c r="B42" s="13"/>
      <c r="C42" s="13"/>
      <c r="D42" s="11"/>
      <c r="E42" s="11"/>
      <c r="F42" s="11"/>
      <c r="G42" s="11"/>
      <c r="H42" s="11"/>
      <c r="I42" s="11"/>
      <c r="J42" s="11"/>
      <c r="K42" s="11"/>
      <c r="L42" s="7"/>
    </row>
    <row r="43" spans="2:12" ht="13.5">
      <c r="B43" s="13"/>
      <c r="C43" s="13"/>
      <c r="D43" s="11"/>
      <c r="E43" s="11"/>
      <c r="F43" s="11"/>
      <c r="G43" s="11"/>
      <c r="H43" s="11"/>
      <c r="I43" s="11"/>
      <c r="J43" s="11"/>
      <c r="K43" s="11"/>
      <c r="L43" s="7"/>
    </row>
    <row r="44" spans="2:12" ht="13.5">
      <c r="B44" s="13"/>
      <c r="C44" s="13"/>
      <c r="D44" s="11"/>
      <c r="E44" s="11"/>
      <c r="F44" s="11"/>
      <c r="G44" s="11"/>
      <c r="H44" s="11"/>
      <c r="I44" s="11"/>
      <c r="J44" s="11"/>
      <c r="K44" s="11"/>
      <c r="L44" s="7"/>
    </row>
    <row r="45" spans="2:12" ht="13.5">
      <c r="B45" s="6"/>
      <c r="C45" s="6"/>
      <c r="D45" s="11"/>
      <c r="E45" s="11"/>
      <c r="F45" s="11"/>
      <c r="G45" s="11"/>
      <c r="H45" s="11"/>
      <c r="I45" s="11"/>
      <c r="J45" s="11"/>
      <c r="K45" s="11"/>
      <c r="L45" s="7"/>
    </row>
    <row r="46" spans="2:12" ht="13.5">
      <c r="B46" s="13"/>
      <c r="C46" s="13"/>
      <c r="D46" s="11"/>
      <c r="E46" s="11"/>
      <c r="F46" s="11"/>
      <c r="G46" s="11"/>
      <c r="H46" s="11"/>
      <c r="I46" s="11"/>
      <c r="J46" s="11"/>
      <c r="K46" s="11"/>
      <c r="L46" s="7"/>
    </row>
    <row r="47" spans="2:12" ht="13.5">
      <c r="B47" s="14"/>
      <c r="C47" s="14"/>
      <c r="D47" s="11"/>
      <c r="E47" s="11"/>
      <c r="F47" s="11"/>
      <c r="G47" s="11"/>
      <c r="H47" s="11"/>
      <c r="I47" s="11"/>
      <c r="J47" s="11"/>
      <c r="K47" s="11"/>
      <c r="L47" s="7"/>
    </row>
    <row r="48" spans="2:12" ht="13.5">
      <c r="B48" s="6"/>
      <c r="C48" s="6"/>
      <c r="D48" s="15"/>
      <c r="E48" s="13"/>
      <c r="F48" s="13"/>
      <c r="G48" s="13"/>
      <c r="H48" s="13"/>
      <c r="I48" s="13"/>
      <c r="J48" s="13"/>
      <c r="K48" s="13"/>
      <c r="L48" s="7"/>
    </row>
    <row r="49" spans="4:11" ht="13.5">
      <c r="D49" s="10"/>
      <c r="E49" s="10"/>
      <c r="F49" s="10"/>
      <c r="G49" s="10"/>
      <c r="H49" s="10"/>
      <c r="I49" s="10"/>
      <c r="J49" s="10"/>
      <c r="K49" s="10"/>
    </row>
  </sheetData>
  <sheetProtection/>
  <mergeCells count="17">
    <mergeCell ref="C18:I18"/>
    <mergeCell ref="B29:C29"/>
    <mergeCell ref="B30:C30"/>
    <mergeCell ref="B25:C25"/>
    <mergeCell ref="B26:C26"/>
    <mergeCell ref="B27:C27"/>
    <mergeCell ref="B28:C28"/>
    <mergeCell ref="B31:C31"/>
    <mergeCell ref="B32:C32"/>
    <mergeCell ref="B33:C33"/>
    <mergeCell ref="B20:C20"/>
    <mergeCell ref="A12:I12"/>
    <mergeCell ref="A21:A31"/>
    <mergeCell ref="B21:C21"/>
    <mergeCell ref="B22:C22"/>
    <mergeCell ref="B23:C23"/>
    <mergeCell ref="B24:C24"/>
  </mergeCells>
  <dataValidations count="1">
    <dataValidation type="whole" operator="greaterThanOrEqual" allowBlank="1" showInputMessage="1" showErrorMessage="1" error="整数を入力してください。" sqref="D21:H24">
      <formula1>0</formula1>
    </dataValidation>
  </dataValidations>
  <printOptions horizontalCentered="1"/>
  <pageMargins left="0.7086614173228347" right="0.7086614173228347" top="0.7480314960629921" bottom="0.7480314960629921" header="0.5905511811023623" footer="0.3937007874015748"/>
  <pageSetup horizontalDpi="600" verticalDpi="600" orientation="landscape" paperSize="9" r:id="rId2"/>
  <headerFooter scaleWithDoc="0">
    <oddHeader>&amp;R&amp;"HG丸ｺﾞｼｯｸM-PRO,標準"提案書　別紙１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49"/>
  <sheetViews>
    <sheetView zoomScale="115" zoomScaleNormal="115" zoomScalePageLayoutView="0" workbookViewId="0" topLeftCell="A1">
      <selection activeCell="A1" sqref="A1"/>
    </sheetView>
  </sheetViews>
  <sheetFormatPr defaultColWidth="10.625" defaultRowHeight="13.5"/>
  <cols>
    <col min="1" max="1" width="3.125" style="1" customWidth="1"/>
    <col min="2" max="2" width="15.50390625" style="1" customWidth="1"/>
    <col min="3" max="3" width="17.25390625" style="1" customWidth="1"/>
    <col min="4" max="9" width="13.625" style="1" customWidth="1"/>
    <col min="10" max="10" width="11.375" style="1" customWidth="1"/>
    <col min="11" max="11" width="15.625" style="1" customWidth="1"/>
    <col min="12" max="12" width="6.375" style="1" customWidth="1"/>
    <col min="13" max="14" width="10.625" style="1" customWidth="1"/>
    <col min="15" max="15" width="0" style="1" hidden="1" customWidth="1"/>
    <col min="16" max="16384" width="10.625" style="1" customWidth="1"/>
  </cols>
  <sheetData>
    <row r="2" spans="2:20" ht="13.5">
      <c r="B2"/>
      <c r="C2" s="64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2:20" ht="13.5">
      <c r="B3" s="64" t="str">
        <f>'代表提案者'!B3</f>
        <v>［記入要領］</v>
      </c>
      <c r="C3" s="64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spans="2:20" ht="13.5">
      <c r="B4" s="64" t="str">
        <f>'代表提案者'!B4</f>
        <v>１．本ワークシートは「Windows版Excel 2003」以降のVersionでご利用願います。</v>
      </c>
      <c r="C4" s="6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</row>
    <row r="5" spans="2:20" ht="13.5">
      <c r="B5" s="64" t="str">
        <f>'代表提案者'!B5</f>
        <v>２．青地のセルに名称、数値等を記入下さい</v>
      </c>
      <c r="C5" s="64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</row>
    <row r="6" spans="2:20" ht="13.5">
      <c r="B6" s="64" t="str">
        <f>'代表提案者'!B6</f>
        <v>３．黄色地のセルは関数が格納されており、自動計算されます。</v>
      </c>
      <c r="C6" s="64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</row>
    <row r="7" spans="2:20" ht="13.5">
      <c r="B7" s="64" t="str">
        <f>'代表提案者'!B7</f>
        <v>４．共同提案者欄が不要の場合共同提案者１に“無し”と記入しておいてください。</v>
      </c>
      <c r="C7" s="64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</row>
    <row r="8" spans="2:20" ht="13.5">
      <c r="B8" s="64" t="str">
        <f>'代表提案者'!B8</f>
        <v>５．一般管理費率は小数第２以下を切捨てた値を入力してください。（小数第２位は必ず"0"となります。）</v>
      </c>
      <c r="C8" s="64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</row>
    <row r="9" spans="2:20" ht="13.5">
      <c r="B9" s="64" t="str">
        <f>'代表提案者'!B9</f>
        <v>６．共同提案者が４者以上となる場合は別途ご相談下さい。</v>
      </c>
      <c r="C9" s="64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</row>
    <row r="10" spans="2:20" ht="13.5">
      <c r="B10"/>
      <c r="C10" s="64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</row>
    <row r="12" spans="1:11" ht="19.5" customHeight="1">
      <c r="A12" s="90" t="s">
        <v>24</v>
      </c>
      <c r="B12" s="90"/>
      <c r="C12" s="90"/>
      <c r="D12" s="90"/>
      <c r="E12" s="90"/>
      <c r="F12" s="90"/>
      <c r="G12" s="90"/>
      <c r="H12" s="90"/>
      <c r="I12" s="90"/>
      <c r="J12" s="25"/>
      <c r="K12" s="25"/>
    </row>
    <row r="13" spans="2:11" ht="19.5" customHeight="1"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0" ht="27" customHeight="1">
      <c r="A14" s="20"/>
      <c r="B14" s="21" t="str">
        <f>'代表提案者'!B14</f>
        <v>研究開発課題：</v>
      </c>
      <c r="C14" s="26" t="str">
        <f>'代表提案者'!C14</f>
        <v>＊＊＊＊＊＊＊＊＊＊＊＊＊＊＊＊＊＊＊＊＊＊＊＊＊＊＊＊＊＊＊の研究開発</v>
      </c>
      <c r="D14" s="81"/>
      <c r="E14" s="81"/>
      <c r="F14" s="81"/>
      <c r="G14" s="81"/>
      <c r="H14" s="81"/>
      <c r="I14" s="81"/>
      <c r="J14" s="4"/>
    </row>
    <row r="15" spans="1:10" ht="27" customHeight="1">
      <c r="A15" s="20"/>
      <c r="B15" s="21" t="str">
        <f>'代表提案者'!B15</f>
        <v>個別課題：</v>
      </c>
      <c r="C15" s="26" t="str">
        <f>'代表提案者'!C15</f>
        <v>課題Ⅹ　＊＊＊＊＊＊＊＊＊＊＊＊</v>
      </c>
      <c r="D15" s="81"/>
      <c r="E15" s="81"/>
      <c r="F15" s="81"/>
      <c r="G15" s="81"/>
      <c r="H15" s="81"/>
      <c r="I15" s="81"/>
      <c r="J15" s="4"/>
    </row>
    <row r="16" spans="1:10" ht="27" customHeight="1">
      <c r="A16" s="20"/>
      <c r="B16" s="21" t="str">
        <f>'代表提案者'!B16</f>
        <v>提案課題：</v>
      </c>
      <c r="C16" s="82" t="str">
        <f>'代表提案者'!C16</f>
        <v>＊＊＊＊＊＊＊＊＊＊</v>
      </c>
      <c r="D16" s="83"/>
      <c r="E16" s="83"/>
      <c r="F16" s="83"/>
      <c r="G16" s="83"/>
      <c r="H16" s="83"/>
      <c r="I16" s="83"/>
      <c r="J16" s="4"/>
    </row>
    <row r="17" spans="1:10" ht="14.25" customHeight="1">
      <c r="A17" s="20"/>
      <c r="B17" s="21"/>
      <c r="C17" s="26"/>
      <c r="D17" s="26"/>
      <c r="E17" s="26"/>
      <c r="F17" s="26"/>
      <c r="G17" s="26"/>
      <c r="H17" s="26"/>
      <c r="I17" s="26"/>
      <c r="J17" s="4"/>
    </row>
    <row r="18" spans="1:10" ht="25.5" customHeight="1">
      <c r="A18" s="37"/>
      <c r="B18" s="19" t="s">
        <v>31</v>
      </c>
      <c r="C18" s="112"/>
      <c r="D18" s="113"/>
      <c r="E18" s="113"/>
      <c r="F18" s="113"/>
      <c r="G18" s="113"/>
      <c r="H18" s="113"/>
      <c r="I18" s="113"/>
      <c r="J18" s="39"/>
    </row>
    <row r="19" spans="1:9" ht="9.75" customHeight="1" thickBot="1">
      <c r="A19" s="20"/>
      <c r="B19" s="19"/>
      <c r="C19" s="35"/>
      <c r="D19" s="36"/>
      <c r="E19" s="36"/>
      <c r="F19" s="36"/>
      <c r="G19" s="36"/>
      <c r="H19" s="36"/>
      <c r="I19" s="36"/>
    </row>
    <row r="20" spans="1:11" s="41" customFormat="1" ht="19.5" customHeight="1" thickBot="1">
      <c r="A20" s="44"/>
      <c r="B20" s="106" t="s">
        <v>25</v>
      </c>
      <c r="C20" s="107"/>
      <c r="D20" s="42" t="s">
        <v>18</v>
      </c>
      <c r="E20" s="23" t="s">
        <v>19</v>
      </c>
      <c r="F20" s="23" t="s">
        <v>35</v>
      </c>
      <c r="G20" s="23" t="s">
        <v>36</v>
      </c>
      <c r="H20" s="23" t="s">
        <v>37</v>
      </c>
      <c r="I20" s="46" t="s">
        <v>27</v>
      </c>
      <c r="J20" s="22" t="s">
        <v>5</v>
      </c>
      <c r="K20" s="40"/>
    </row>
    <row r="21" spans="1:17" ht="15" customHeight="1">
      <c r="A21" s="91" t="s">
        <v>6</v>
      </c>
      <c r="B21" s="94" t="s">
        <v>7</v>
      </c>
      <c r="C21" s="95"/>
      <c r="D21" s="27"/>
      <c r="E21" s="28"/>
      <c r="F21" s="28"/>
      <c r="G21" s="28"/>
      <c r="H21" s="28"/>
      <c r="I21" s="55">
        <f aca="true" t="shared" si="0" ref="I21:I27">SUM(D21:H21)</f>
        <v>0</v>
      </c>
      <c r="K21" s="7"/>
      <c r="L21" s="7"/>
      <c r="M21" s="7"/>
      <c r="N21" s="7"/>
      <c r="O21" s="7"/>
      <c r="P21" s="7"/>
      <c r="Q21" s="7"/>
    </row>
    <row r="22" spans="1:9" ht="15" customHeight="1">
      <c r="A22" s="92"/>
      <c r="B22" s="98" t="s">
        <v>8</v>
      </c>
      <c r="C22" s="97"/>
      <c r="D22" s="29"/>
      <c r="E22" s="30"/>
      <c r="F22" s="30"/>
      <c r="G22" s="30"/>
      <c r="H22" s="30"/>
      <c r="I22" s="56">
        <f t="shared" si="0"/>
        <v>0</v>
      </c>
    </row>
    <row r="23" spans="1:11" ht="15" customHeight="1">
      <c r="A23" s="92"/>
      <c r="B23" s="98" t="s">
        <v>9</v>
      </c>
      <c r="C23" s="97"/>
      <c r="D23" s="31"/>
      <c r="E23" s="32"/>
      <c r="F23" s="32"/>
      <c r="G23" s="32"/>
      <c r="H23" s="32"/>
      <c r="I23" s="56">
        <f t="shared" si="0"/>
        <v>0</v>
      </c>
      <c r="K23" s="5"/>
    </row>
    <row r="24" spans="1:9" ht="15" customHeight="1">
      <c r="A24" s="92"/>
      <c r="B24" s="99" t="s">
        <v>10</v>
      </c>
      <c r="C24" s="100"/>
      <c r="D24" s="31"/>
      <c r="E24" s="32"/>
      <c r="F24" s="32"/>
      <c r="G24" s="32"/>
      <c r="H24" s="32"/>
      <c r="I24" s="72">
        <f t="shared" si="0"/>
        <v>0</v>
      </c>
    </row>
    <row r="25" spans="1:11" ht="15" customHeight="1">
      <c r="A25" s="92"/>
      <c r="B25" s="101" t="s">
        <v>11</v>
      </c>
      <c r="C25" s="102"/>
      <c r="D25" s="47">
        <f>SUM(D21:D24)</f>
        <v>0</v>
      </c>
      <c r="E25" s="47">
        <f>SUM(E21:E24)</f>
        <v>0</v>
      </c>
      <c r="F25" s="47">
        <f>SUM(F21:F24)</f>
        <v>0</v>
      </c>
      <c r="G25" s="47">
        <f>SUM(G21:G24)</f>
        <v>0</v>
      </c>
      <c r="H25" s="67">
        <f>SUM(H21:H24)</f>
        <v>0</v>
      </c>
      <c r="I25" s="73">
        <f t="shared" si="0"/>
        <v>0</v>
      </c>
      <c r="J25" s="8"/>
      <c r="K25" s="9"/>
    </row>
    <row r="26" spans="1:9" ht="15" customHeight="1">
      <c r="A26" s="92"/>
      <c r="B26" s="101" t="s">
        <v>12</v>
      </c>
      <c r="C26" s="102"/>
      <c r="D26" s="48">
        <f>ROUNDDOWN(D25*D32,0)</f>
        <v>0</v>
      </c>
      <c r="E26" s="48">
        <f>ROUNDDOWN(E25*E32,0)</f>
        <v>0</v>
      </c>
      <c r="F26" s="48">
        <f>ROUNDDOWN(F25*F32,0)</f>
        <v>0</v>
      </c>
      <c r="G26" s="48">
        <f>ROUNDDOWN(G25*G32,0)</f>
        <v>0</v>
      </c>
      <c r="H26" s="68">
        <f>ROUNDDOWN(H25*H32,0)</f>
        <v>0</v>
      </c>
      <c r="I26" s="73">
        <f t="shared" si="0"/>
        <v>0</v>
      </c>
    </row>
    <row r="27" spans="1:9" ht="15" customHeight="1">
      <c r="A27" s="92"/>
      <c r="B27" s="101" t="s">
        <v>13</v>
      </c>
      <c r="C27" s="102"/>
      <c r="D27" s="47">
        <f>D25+D26</f>
        <v>0</v>
      </c>
      <c r="E27" s="47">
        <f>E25+E26</f>
        <v>0</v>
      </c>
      <c r="F27" s="47">
        <f>F25+F26</f>
        <v>0</v>
      </c>
      <c r="G27" s="47">
        <f>G25+G26</f>
        <v>0</v>
      </c>
      <c r="H27" s="67">
        <f>H25+H26</f>
        <v>0</v>
      </c>
      <c r="I27" s="73">
        <f t="shared" si="0"/>
        <v>0</v>
      </c>
    </row>
    <row r="28" spans="1:9" ht="15" customHeight="1">
      <c r="A28" s="92"/>
      <c r="B28" s="101" t="s">
        <v>14</v>
      </c>
      <c r="C28" s="103"/>
      <c r="D28" s="49"/>
      <c r="E28" s="49"/>
      <c r="F28" s="49"/>
      <c r="G28" s="49"/>
      <c r="H28" s="75"/>
      <c r="I28" s="50"/>
    </row>
    <row r="29" spans="1:9" ht="15" customHeight="1">
      <c r="A29" s="92"/>
      <c r="B29" s="104" t="s">
        <v>22</v>
      </c>
      <c r="C29" s="105"/>
      <c r="D29" s="51">
        <f>SUM(D27:D28)</f>
        <v>0</v>
      </c>
      <c r="E29" s="51">
        <f>SUM(E27:E28)</f>
        <v>0</v>
      </c>
      <c r="F29" s="51">
        <f>SUM(F27:F28)</f>
        <v>0</v>
      </c>
      <c r="G29" s="51">
        <f>SUM(G27:G28)</f>
        <v>0</v>
      </c>
      <c r="H29" s="69">
        <f>SUM(H27:H28)</f>
        <v>0</v>
      </c>
      <c r="I29" s="52">
        <f>SUM(D29:H29)</f>
        <v>0</v>
      </c>
    </row>
    <row r="30" spans="1:9" ht="15" customHeight="1">
      <c r="A30" s="92"/>
      <c r="B30" s="108" t="s">
        <v>23</v>
      </c>
      <c r="C30" s="109"/>
      <c r="D30" s="53">
        <f>ROUNDDOWN(D29*0.08,0)</f>
        <v>0</v>
      </c>
      <c r="E30" s="53">
        <f>ROUNDDOWN(E29*0.08,0)</f>
        <v>0</v>
      </c>
      <c r="F30" s="53">
        <f>ROUNDDOWN(F29*0.08,0)</f>
        <v>0</v>
      </c>
      <c r="G30" s="53">
        <f>ROUNDDOWN(G29*0.08,0)</f>
        <v>0</v>
      </c>
      <c r="H30" s="70">
        <f>ROUNDDOWN(H29*0.08,0)</f>
        <v>0</v>
      </c>
      <c r="I30" s="72">
        <f>SUM(D30:H30)</f>
        <v>0</v>
      </c>
    </row>
    <row r="31" spans="1:9" ht="15" customHeight="1" thickBot="1">
      <c r="A31" s="93"/>
      <c r="B31" s="110" t="s">
        <v>15</v>
      </c>
      <c r="C31" s="111"/>
      <c r="D31" s="54">
        <f>SUM(D29:D30)</f>
        <v>0</v>
      </c>
      <c r="E31" s="54">
        <f>SUM(E29:E30)</f>
        <v>0</v>
      </c>
      <c r="F31" s="54">
        <f>SUM(F29:F30)</f>
        <v>0</v>
      </c>
      <c r="G31" s="54">
        <f>SUM(G29:G30)</f>
        <v>0</v>
      </c>
      <c r="H31" s="71">
        <f>SUM(H29:H30)</f>
        <v>0</v>
      </c>
      <c r="I31" s="74">
        <f>SUM(D31:H31)</f>
        <v>0</v>
      </c>
    </row>
    <row r="32" spans="1:9" ht="15" customHeight="1">
      <c r="A32" s="20"/>
      <c r="B32" s="86" t="s">
        <v>16</v>
      </c>
      <c r="C32" s="87"/>
      <c r="D32" s="33">
        <v>0.1</v>
      </c>
      <c r="E32" s="33"/>
      <c r="F32" s="33"/>
      <c r="G32" s="33"/>
      <c r="H32" s="33"/>
      <c r="I32" s="34"/>
    </row>
    <row r="33" spans="1:15" ht="15" customHeight="1">
      <c r="A33" s="20"/>
      <c r="B33" s="88" t="s">
        <v>34</v>
      </c>
      <c r="C33" s="89"/>
      <c r="D33" s="24"/>
      <c r="E33" s="24"/>
      <c r="F33" s="24"/>
      <c r="G33" s="24"/>
      <c r="H33" s="24"/>
      <c r="I33" s="24"/>
      <c r="J33" s="24"/>
      <c r="O33" s="9" t="s">
        <v>0</v>
      </c>
    </row>
    <row r="34" spans="2:16" ht="13.5">
      <c r="B34" s="6"/>
      <c r="C34" s="6"/>
      <c r="D34" s="11"/>
      <c r="E34" s="11"/>
      <c r="F34" s="11"/>
      <c r="G34" s="11"/>
      <c r="H34" s="11"/>
      <c r="I34" s="11"/>
      <c r="J34" s="11"/>
      <c r="K34" s="11"/>
      <c r="L34" s="7"/>
      <c r="P34" s="12"/>
    </row>
    <row r="35" spans="2:16" ht="13.5">
      <c r="B35" s="13"/>
      <c r="C35" s="13"/>
      <c r="D35" s="11"/>
      <c r="E35" s="11"/>
      <c r="F35" s="11"/>
      <c r="G35" s="11"/>
      <c r="H35" s="11"/>
      <c r="I35" s="11"/>
      <c r="J35" s="11"/>
      <c r="K35" s="11"/>
      <c r="L35" s="7"/>
      <c r="P35" s="12"/>
    </row>
    <row r="36" spans="2:12" ht="13.5">
      <c r="B36" s="14"/>
      <c r="C36" s="14"/>
      <c r="D36" s="11"/>
      <c r="E36" s="11"/>
      <c r="F36" s="11"/>
      <c r="G36" s="11"/>
      <c r="H36" s="11"/>
      <c r="I36" s="11"/>
      <c r="J36" s="11"/>
      <c r="K36" s="11"/>
      <c r="L36" s="7"/>
    </row>
    <row r="37" spans="2:12" ht="13.5">
      <c r="B37" s="6"/>
      <c r="C37" s="6"/>
      <c r="D37" s="15"/>
      <c r="E37" s="13"/>
      <c r="F37" s="13"/>
      <c r="G37" s="13"/>
      <c r="H37" s="13"/>
      <c r="I37" s="13"/>
      <c r="J37" s="13"/>
      <c r="K37" s="13"/>
      <c r="L37" s="7"/>
    </row>
    <row r="38" spans="2:12" ht="13.5">
      <c r="B38" s="16"/>
      <c r="C38" s="16"/>
      <c r="D38" s="13"/>
      <c r="E38" s="13"/>
      <c r="F38" s="13"/>
      <c r="G38" s="13"/>
      <c r="H38" s="13"/>
      <c r="I38" s="13"/>
      <c r="J38" s="13"/>
      <c r="K38" s="13"/>
      <c r="L38" s="7"/>
    </row>
    <row r="39" spans="2:12" ht="13.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7"/>
    </row>
    <row r="40" spans="2:12" ht="14.25" customHeight="1">
      <c r="B40" s="3"/>
      <c r="C40" s="3"/>
      <c r="D40" s="17"/>
      <c r="E40" s="18"/>
      <c r="F40" s="18"/>
      <c r="G40" s="18"/>
      <c r="H40" s="18"/>
      <c r="I40" s="18"/>
      <c r="J40" s="18"/>
      <c r="K40" s="6"/>
      <c r="L40" s="7"/>
    </row>
    <row r="41" spans="2:12" ht="13.5">
      <c r="B41" s="6"/>
      <c r="C41" s="6"/>
      <c r="D41" s="5"/>
      <c r="E41" s="5"/>
      <c r="F41" s="5"/>
      <c r="G41" s="5"/>
      <c r="H41" s="5"/>
      <c r="I41" s="5"/>
      <c r="J41" s="5"/>
      <c r="K41" s="5"/>
      <c r="L41" s="7"/>
    </row>
    <row r="42" spans="2:12" ht="13.5">
      <c r="B42" s="13"/>
      <c r="C42" s="13"/>
      <c r="D42" s="11"/>
      <c r="E42" s="11"/>
      <c r="F42" s="11"/>
      <c r="G42" s="11"/>
      <c r="H42" s="11"/>
      <c r="I42" s="11"/>
      <c r="J42" s="11"/>
      <c r="K42" s="11"/>
      <c r="L42" s="7"/>
    </row>
    <row r="43" spans="2:12" ht="13.5">
      <c r="B43" s="13"/>
      <c r="C43" s="13"/>
      <c r="D43" s="11"/>
      <c r="E43" s="11"/>
      <c r="F43" s="11"/>
      <c r="G43" s="11"/>
      <c r="H43" s="11"/>
      <c r="I43" s="11"/>
      <c r="J43" s="11"/>
      <c r="K43" s="11"/>
      <c r="L43" s="7"/>
    </row>
    <row r="44" spans="2:12" ht="13.5">
      <c r="B44" s="13"/>
      <c r="C44" s="13"/>
      <c r="D44" s="11"/>
      <c r="E44" s="11"/>
      <c r="F44" s="11"/>
      <c r="G44" s="11"/>
      <c r="H44" s="11"/>
      <c r="I44" s="11"/>
      <c r="J44" s="11"/>
      <c r="K44" s="11"/>
      <c r="L44" s="7"/>
    </row>
    <row r="45" spans="2:12" ht="13.5">
      <c r="B45" s="6"/>
      <c r="C45" s="6"/>
      <c r="D45" s="11"/>
      <c r="E45" s="11"/>
      <c r="F45" s="11"/>
      <c r="G45" s="11"/>
      <c r="H45" s="11"/>
      <c r="I45" s="11"/>
      <c r="J45" s="11"/>
      <c r="K45" s="11"/>
      <c r="L45" s="7"/>
    </row>
    <row r="46" spans="2:12" ht="13.5">
      <c r="B46" s="13"/>
      <c r="C46" s="13"/>
      <c r="D46" s="11"/>
      <c r="E46" s="11"/>
      <c r="F46" s="11"/>
      <c r="G46" s="11"/>
      <c r="H46" s="11"/>
      <c r="I46" s="11"/>
      <c r="J46" s="11"/>
      <c r="K46" s="11"/>
      <c r="L46" s="7"/>
    </row>
    <row r="47" spans="2:12" ht="13.5">
      <c r="B47" s="14"/>
      <c r="C47" s="14"/>
      <c r="D47" s="11"/>
      <c r="E47" s="11"/>
      <c r="F47" s="11"/>
      <c r="G47" s="11"/>
      <c r="H47" s="11"/>
      <c r="I47" s="11"/>
      <c r="J47" s="11"/>
      <c r="K47" s="11"/>
      <c r="L47" s="7"/>
    </row>
    <row r="48" spans="2:12" ht="13.5">
      <c r="B48" s="6"/>
      <c r="C48" s="6"/>
      <c r="D48" s="15"/>
      <c r="E48" s="13"/>
      <c r="F48" s="13"/>
      <c r="G48" s="13"/>
      <c r="H48" s="13"/>
      <c r="I48" s="13"/>
      <c r="J48" s="13"/>
      <c r="K48" s="13"/>
      <c r="L48" s="7"/>
    </row>
    <row r="49" spans="4:11" ht="13.5">
      <c r="D49" s="10"/>
      <c r="E49" s="10"/>
      <c r="F49" s="10"/>
      <c r="G49" s="10"/>
      <c r="H49" s="10"/>
      <c r="I49" s="10"/>
      <c r="J49" s="10"/>
      <c r="K49" s="10"/>
    </row>
  </sheetData>
  <sheetProtection/>
  <mergeCells count="17">
    <mergeCell ref="C18:I18"/>
    <mergeCell ref="B28:C28"/>
    <mergeCell ref="B29:C29"/>
    <mergeCell ref="B24:C24"/>
    <mergeCell ref="B25:C25"/>
    <mergeCell ref="B26:C26"/>
    <mergeCell ref="B27:C27"/>
    <mergeCell ref="B30:C30"/>
    <mergeCell ref="B31:C31"/>
    <mergeCell ref="B32:C32"/>
    <mergeCell ref="B33:C33"/>
    <mergeCell ref="A12:I12"/>
    <mergeCell ref="B20:C20"/>
    <mergeCell ref="A21:A31"/>
    <mergeCell ref="B21:C21"/>
    <mergeCell ref="B22:C22"/>
    <mergeCell ref="B23:C23"/>
  </mergeCells>
  <dataValidations count="1">
    <dataValidation type="whole" operator="greaterThanOrEqual" allowBlank="1" showInputMessage="1" showErrorMessage="1" error="整数を入力してください。" sqref="D21:H24">
      <formula1>0</formula1>
    </dataValidation>
  </dataValidations>
  <printOptions horizontalCentered="1"/>
  <pageMargins left="0.7086614173228347" right="0.7086614173228347" top="0.7480314960629921" bottom="0.7480314960629921" header="0.5905511811023623" footer="0.3937007874015748"/>
  <pageSetup horizontalDpi="600" verticalDpi="600" orientation="landscape" paperSize="9" r:id="rId2"/>
  <headerFooter scaleWithDoc="0">
    <oddHeader>&amp;R&amp;"HG丸ｺﾞｼｯｸM-PRO,標準"提案書　別紙１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49"/>
  <sheetViews>
    <sheetView zoomScale="115" zoomScaleNormal="115" zoomScalePageLayoutView="0" workbookViewId="0" topLeftCell="A10">
      <selection activeCell="A10" sqref="A10"/>
    </sheetView>
  </sheetViews>
  <sheetFormatPr defaultColWidth="10.625" defaultRowHeight="13.5"/>
  <cols>
    <col min="1" max="1" width="3.125" style="1" customWidth="1"/>
    <col min="2" max="2" width="15.50390625" style="1" customWidth="1"/>
    <col min="3" max="3" width="17.25390625" style="1" customWidth="1"/>
    <col min="4" max="9" width="13.625" style="1" customWidth="1"/>
    <col min="10" max="10" width="11.375" style="1" customWidth="1"/>
    <col min="11" max="11" width="15.625" style="1" customWidth="1"/>
    <col min="12" max="12" width="6.375" style="1" customWidth="1"/>
    <col min="13" max="14" width="10.625" style="1" customWidth="1"/>
    <col min="15" max="15" width="0" style="1" hidden="1" customWidth="1"/>
    <col min="16" max="16384" width="10.625" style="1" customWidth="1"/>
  </cols>
  <sheetData>
    <row r="2" spans="2:20" ht="13.5">
      <c r="B2"/>
      <c r="C2" s="64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2:20" ht="13.5">
      <c r="B3" s="64" t="str">
        <f>'代表提案者'!B3</f>
        <v>［記入要領］</v>
      </c>
      <c r="C3" s="64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spans="2:20" ht="13.5">
      <c r="B4" s="64" t="str">
        <f>'代表提案者'!B4</f>
        <v>１．本ワークシートは「Windows版Excel 2003」以降のVersionでご利用願います。</v>
      </c>
      <c r="C4" s="6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</row>
    <row r="5" spans="2:20" ht="13.5">
      <c r="B5" s="64" t="str">
        <f>'代表提案者'!B5</f>
        <v>２．青地のセルに名称、数値等を記入下さい</v>
      </c>
      <c r="C5" s="64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</row>
    <row r="6" spans="2:20" ht="13.5">
      <c r="B6" s="64" t="str">
        <f>'代表提案者'!B6</f>
        <v>３．黄色地のセルは関数が格納されており、自動計算されます。</v>
      </c>
      <c r="C6" s="64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</row>
    <row r="7" spans="2:20" ht="13.5">
      <c r="B7" s="64" t="str">
        <f>'代表提案者'!B7</f>
        <v>４．共同提案者欄が不要の場合共同提案者１に“無し”と記入しておいてください。</v>
      </c>
      <c r="C7" s="64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</row>
    <row r="8" spans="2:20" ht="13.5">
      <c r="B8" s="64" t="str">
        <f>'代表提案者'!B8</f>
        <v>５．一般管理費率は小数第２以下を切捨てた値を入力してください。（小数第２位は必ず"0"となります。）</v>
      </c>
      <c r="C8" s="64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</row>
    <row r="9" spans="2:20" ht="13.5">
      <c r="B9" s="64" t="str">
        <f>'代表提案者'!B9</f>
        <v>６．共同提案者が４者以上となる場合は別途ご相談下さい。</v>
      </c>
      <c r="C9" s="64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</row>
    <row r="10" spans="2:20" ht="13.5">
      <c r="B10"/>
      <c r="C10" s="64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</row>
    <row r="12" spans="1:11" ht="19.5" customHeight="1">
      <c r="A12" s="90" t="s">
        <v>24</v>
      </c>
      <c r="B12" s="90"/>
      <c r="C12" s="90"/>
      <c r="D12" s="90"/>
      <c r="E12" s="90"/>
      <c r="F12" s="90"/>
      <c r="G12" s="90"/>
      <c r="H12" s="90"/>
      <c r="I12" s="90"/>
      <c r="J12" s="25"/>
      <c r="K12" s="25"/>
    </row>
    <row r="13" spans="2:11" ht="19.5" customHeight="1"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0" ht="27" customHeight="1">
      <c r="A14" s="20"/>
      <c r="B14" s="21" t="str">
        <f>'代表提案者'!B14</f>
        <v>研究開発課題：</v>
      </c>
      <c r="C14" s="26" t="str">
        <f>'代表提案者'!C14</f>
        <v>＊＊＊＊＊＊＊＊＊＊＊＊＊＊＊＊＊＊＊＊＊＊＊＊＊＊＊＊＊＊＊の研究開発</v>
      </c>
      <c r="D14" s="81"/>
      <c r="E14" s="81"/>
      <c r="F14" s="81"/>
      <c r="G14" s="81"/>
      <c r="H14" s="81"/>
      <c r="I14" s="81"/>
      <c r="J14" s="4"/>
    </row>
    <row r="15" spans="1:10" ht="27" customHeight="1">
      <c r="A15" s="20"/>
      <c r="B15" s="21" t="str">
        <f>'代表提案者'!B15</f>
        <v>個別課題：</v>
      </c>
      <c r="C15" s="26" t="str">
        <f>'代表提案者'!C15</f>
        <v>課題Ⅹ　＊＊＊＊＊＊＊＊＊＊＊＊</v>
      </c>
      <c r="D15" s="81"/>
      <c r="E15" s="81"/>
      <c r="F15" s="81"/>
      <c r="G15" s="81"/>
      <c r="H15" s="81"/>
      <c r="I15" s="81"/>
      <c r="J15" s="4"/>
    </row>
    <row r="16" spans="1:10" ht="27" customHeight="1">
      <c r="A16" s="20"/>
      <c r="B16" s="21" t="str">
        <f>'代表提案者'!B16</f>
        <v>提案課題：</v>
      </c>
      <c r="C16" s="82" t="str">
        <f>'代表提案者'!C16</f>
        <v>＊＊＊＊＊＊＊＊＊＊</v>
      </c>
      <c r="D16" s="83"/>
      <c r="E16" s="83"/>
      <c r="F16" s="83"/>
      <c r="G16" s="83"/>
      <c r="H16" s="83"/>
      <c r="I16" s="83"/>
      <c r="J16" s="4"/>
    </row>
    <row r="17" spans="1:10" ht="14.25" customHeight="1">
      <c r="A17" s="20"/>
      <c r="B17" s="21"/>
      <c r="C17" s="26"/>
      <c r="D17" s="26"/>
      <c r="E17" s="26"/>
      <c r="F17" s="26"/>
      <c r="G17" s="26"/>
      <c r="H17" s="26"/>
      <c r="I17" s="26"/>
      <c r="J17" s="4"/>
    </row>
    <row r="18" spans="1:10" ht="25.5" customHeight="1">
      <c r="A18" s="37"/>
      <c r="B18" s="19" t="s">
        <v>31</v>
      </c>
      <c r="C18" s="112"/>
      <c r="D18" s="113"/>
      <c r="E18" s="113"/>
      <c r="F18" s="113"/>
      <c r="G18" s="113"/>
      <c r="H18" s="113"/>
      <c r="I18" s="113"/>
      <c r="J18" s="39"/>
    </row>
    <row r="19" spans="1:9" ht="9.75" customHeight="1" thickBot="1">
      <c r="A19" s="20"/>
      <c r="B19" s="19"/>
      <c r="C19" s="35"/>
      <c r="D19" s="36"/>
      <c r="E19" s="36"/>
      <c r="F19" s="36"/>
      <c r="G19" s="36"/>
      <c r="H19" s="36"/>
      <c r="I19" s="36"/>
    </row>
    <row r="20" spans="1:11" s="41" customFormat="1" ht="19.5" customHeight="1" thickBot="1">
      <c r="A20" s="44"/>
      <c r="B20" s="106" t="s">
        <v>25</v>
      </c>
      <c r="C20" s="107"/>
      <c r="D20" s="42" t="s">
        <v>18</v>
      </c>
      <c r="E20" s="23" t="s">
        <v>19</v>
      </c>
      <c r="F20" s="23" t="s">
        <v>35</v>
      </c>
      <c r="G20" s="23" t="s">
        <v>36</v>
      </c>
      <c r="H20" s="23" t="s">
        <v>37</v>
      </c>
      <c r="I20" s="46" t="s">
        <v>27</v>
      </c>
      <c r="J20" s="22" t="s">
        <v>5</v>
      </c>
      <c r="K20" s="40"/>
    </row>
    <row r="21" spans="1:17" ht="15" customHeight="1">
      <c r="A21" s="91" t="s">
        <v>6</v>
      </c>
      <c r="B21" s="94" t="s">
        <v>7</v>
      </c>
      <c r="C21" s="95"/>
      <c r="D21" s="27"/>
      <c r="E21" s="28"/>
      <c r="F21" s="28"/>
      <c r="G21" s="28"/>
      <c r="H21" s="28"/>
      <c r="I21" s="55">
        <f aca="true" t="shared" si="0" ref="I21:I27">SUM(D21:H21)</f>
        <v>0</v>
      </c>
      <c r="K21" s="7"/>
      <c r="L21" s="7"/>
      <c r="M21" s="7"/>
      <c r="N21" s="7"/>
      <c r="O21" s="7"/>
      <c r="P21" s="7"/>
      <c r="Q21" s="7"/>
    </row>
    <row r="22" spans="1:9" ht="15" customHeight="1">
      <c r="A22" s="92"/>
      <c r="B22" s="98" t="s">
        <v>8</v>
      </c>
      <c r="C22" s="97"/>
      <c r="D22" s="29"/>
      <c r="E22" s="30"/>
      <c r="F22" s="30"/>
      <c r="G22" s="30"/>
      <c r="H22" s="30"/>
      <c r="I22" s="56">
        <f t="shared" si="0"/>
        <v>0</v>
      </c>
    </row>
    <row r="23" spans="1:11" ht="15" customHeight="1">
      <c r="A23" s="92"/>
      <c r="B23" s="98" t="s">
        <v>9</v>
      </c>
      <c r="C23" s="97"/>
      <c r="D23" s="31"/>
      <c r="E23" s="32"/>
      <c r="F23" s="32"/>
      <c r="G23" s="32"/>
      <c r="H23" s="32"/>
      <c r="I23" s="56">
        <f t="shared" si="0"/>
        <v>0</v>
      </c>
      <c r="K23" s="5"/>
    </row>
    <row r="24" spans="1:9" ht="15" customHeight="1">
      <c r="A24" s="92"/>
      <c r="B24" s="99" t="s">
        <v>10</v>
      </c>
      <c r="C24" s="100"/>
      <c r="D24" s="31"/>
      <c r="E24" s="32"/>
      <c r="F24" s="32"/>
      <c r="G24" s="32"/>
      <c r="H24" s="32"/>
      <c r="I24" s="72">
        <f t="shared" si="0"/>
        <v>0</v>
      </c>
    </row>
    <row r="25" spans="1:11" ht="15" customHeight="1">
      <c r="A25" s="92"/>
      <c r="B25" s="101" t="s">
        <v>11</v>
      </c>
      <c r="C25" s="102"/>
      <c r="D25" s="47">
        <f>SUM(D21:D24)</f>
        <v>0</v>
      </c>
      <c r="E25" s="47">
        <f>SUM(E21:E24)</f>
        <v>0</v>
      </c>
      <c r="F25" s="47">
        <f>SUM(F21:F24)</f>
        <v>0</v>
      </c>
      <c r="G25" s="47">
        <f>SUM(G21:G24)</f>
        <v>0</v>
      </c>
      <c r="H25" s="67">
        <f>SUM(H21:H24)</f>
        <v>0</v>
      </c>
      <c r="I25" s="73">
        <f t="shared" si="0"/>
        <v>0</v>
      </c>
      <c r="J25" s="8"/>
      <c r="K25" s="9"/>
    </row>
    <row r="26" spans="1:9" ht="15" customHeight="1">
      <c r="A26" s="92"/>
      <c r="B26" s="101" t="s">
        <v>12</v>
      </c>
      <c r="C26" s="102"/>
      <c r="D26" s="48">
        <f>ROUNDDOWN(D25*D32,0)</f>
        <v>0</v>
      </c>
      <c r="E26" s="48">
        <f>ROUNDDOWN(E25*E32,0)</f>
        <v>0</v>
      </c>
      <c r="F26" s="48">
        <f>ROUNDDOWN(F25*F32,0)</f>
        <v>0</v>
      </c>
      <c r="G26" s="48">
        <f>ROUNDDOWN(G25*G32,0)</f>
        <v>0</v>
      </c>
      <c r="H26" s="68">
        <f>ROUNDDOWN(H25*H32,0)</f>
        <v>0</v>
      </c>
      <c r="I26" s="73">
        <f t="shared" si="0"/>
        <v>0</v>
      </c>
    </row>
    <row r="27" spans="1:9" ht="15" customHeight="1">
      <c r="A27" s="92"/>
      <c r="B27" s="101" t="s">
        <v>13</v>
      </c>
      <c r="C27" s="102"/>
      <c r="D27" s="47">
        <f>D25+D26</f>
        <v>0</v>
      </c>
      <c r="E27" s="47">
        <f>E25+E26</f>
        <v>0</v>
      </c>
      <c r="F27" s="47">
        <f>F25+F26</f>
        <v>0</v>
      </c>
      <c r="G27" s="47">
        <f>G25+G26</f>
        <v>0</v>
      </c>
      <c r="H27" s="67">
        <f>H25+H26</f>
        <v>0</v>
      </c>
      <c r="I27" s="73">
        <f t="shared" si="0"/>
        <v>0</v>
      </c>
    </row>
    <row r="28" spans="1:9" ht="15" customHeight="1">
      <c r="A28" s="92"/>
      <c r="B28" s="101" t="s">
        <v>14</v>
      </c>
      <c r="C28" s="103"/>
      <c r="D28" s="49"/>
      <c r="E28" s="49"/>
      <c r="F28" s="49"/>
      <c r="G28" s="49"/>
      <c r="H28" s="75"/>
      <c r="I28" s="50"/>
    </row>
    <row r="29" spans="1:9" ht="15" customHeight="1">
      <c r="A29" s="92"/>
      <c r="B29" s="104" t="s">
        <v>22</v>
      </c>
      <c r="C29" s="105"/>
      <c r="D29" s="51">
        <f>SUM(D27:D28)</f>
        <v>0</v>
      </c>
      <c r="E29" s="51">
        <f>SUM(E27:E28)</f>
        <v>0</v>
      </c>
      <c r="F29" s="51">
        <f>SUM(F27:F28)</f>
        <v>0</v>
      </c>
      <c r="G29" s="51">
        <f>SUM(G27:G28)</f>
        <v>0</v>
      </c>
      <c r="H29" s="69">
        <f>SUM(H27:H28)</f>
        <v>0</v>
      </c>
      <c r="I29" s="52">
        <f>SUM(D29:H29)</f>
        <v>0</v>
      </c>
    </row>
    <row r="30" spans="1:9" ht="15" customHeight="1">
      <c r="A30" s="92"/>
      <c r="B30" s="108" t="s">
        <v>23</v>
      </c>
      <c r="C30" s="109"/>
      <c r="D30" s="53">
        <f>ROUNDDOWN(D29*0.08,0)</f>
        <v>0</v>
      </c>
      <c r="E30" s="53">
        <f>ROUNDDOWN(E29*0.08,0)</f>
        <v>0</v>
      </c>
      <c r="F30" s="53">
        <f>ROUNDDOWN(F29*0.08,0)</f>
        <v>0</v>
      </c>
      <c r="G30" s="53">
        <f>ROUNDDOWN(G29*0.08,0)</f>
        <v>0</v>
      </c>
      <c r="H30" s="70">
        <f>ROUNDDOWN(H29*0.08,0)</f>
        <v>0</v>
      </c>
      <c r="I30" s="72">
        <f>SUM(D30:H30)</f>
        <v>0</v>
      </c>
    </row>
    <row r="31" spans="1:9" ht="15" customHeight="1" thickBot="1">
      <c r="A31" s="93"/>
      <c r="B31" s="110" t="s">
        <v>15</v>
      </c>
      <c r="C31" s="111"/>
      <c r="D31" s="54">
        <f>SUM(D29:D30)</f>
        <v>0</v>
      </c>
      <c r="E31" s="54">
        <f>SUM(E29:E30)</f>
        <v>0</v>
      </c>
      <c r="F31" s="54">
        <f>SUM(F29:F30)</f>
        <v>0</v>
      </c>
      <c r="G31" s="54">
        <f>SUM(G29:G30)</f>
        <v>0</v>
      </c>
      <c r="H31" s="71">
        <f>SUM(H29:H30)</f>
        <v>0</v>
      </c>
      <c r="I31" s="74">
        <f>SUM(D31:H31)</f>
        <v>0</v>
      </c>
    </row>
    <row r="32" spans="1:9" ht="15" customHeight="1">
      <c r="A32" s="20"/>
      <c r="B32" s="86" t="s">
        <v>16</v>
      </c>
      <c r="C32" s="87"/>
      <c r="D32" s="33">
        <v>0.1</v>
      </c>
      <c r="E32" s="33"/>
      <c r="F32" s="33"/>
      <c r="G32" s="33"/>
      <c r="H32" s="33"/>
      <c r="I32" s="34"/>
    </row>
    <row r="33" spans="1:15" ht="15" customHeight="1">
      <c r="A33" s="20"/>
      <c r="B33" s="88" t="s">
        <v>34</v>
      </c>
      <c r="C33" s="89"/>
      <c r="D33" s="24"/>
      <c r="E33" s="24"/>
      <c r="F33" s="24"/>
      <c r="G33" s="24"/>
      <c r="H33" s="24"/>
      <c r="I33" s="24"/>
      <c r="J33" s="24"/>
      <c r="O33" s="9" t="s">
        <v>0</v>
      </c>
    </row>
    <row r="34" spans="2:16" ht="13.5">
      <c r="B34" s="6"/>
      <c r="C34" s="6"/>
      <c r="D34" s="11"/>
      <c r="E34" s="11"/>
      <c r="F34" s="11"/>
      <c r="G34" s="11"/>
      <c r="H34" s="11"/>
      <c r="I34" s="11"/>
      <c r="J34" s="11"/>
      <c r="K34" s="11"/>
      <c r="L34" s="7"/>
      <c r="P34" s="12"/>
    </row>
    <row r="35" spans="2:16" ht="13.5">
      <c r="B35" s="13"/>
      <c r="C35" s="13"/>
      <c r="D35" s="11"/>
      <c r="E35" s="11"/>
      <c r="F35" s="11"/>
      <c r="G35" s="11"/>
      <c r="H35" s="11"/>
      <c r="I35" s="11"/>
      <c r="J35" s="11"/>
      <c r="K35" s="11"/>
      <c r="L35" s="7"/>
      <c r="P35" s="12"/>
    </row>
    <row r="36" spans="2:12" ht="13.5">
      <c r="B36" s="14"/>
      <c r="C36" s="14"/>
      <c r="D36" s="11"/>
      <c r="E36" s="11"/>
      <c r="F36" s="11"/>
      <c r="G36" s="11"/>
      <c r="H36" s="11"/>
      <c r="I36" s="11"/>
      <c r="J36" s="11"/>
      <c r="K36" s="11"/>
      <c r="L36" s="7"/>
    </row>
    <row r="37" spans="2:12" ht="13.5">
      <c r="B37" s="6"/>
      <c r="C37" s="6"/>
      <c r="D37" s="15"/>
      <c r="E37" s="13"/>
      <c r="F37" s="13"/>
      <c r="G37" s="13"/>
      <c r="H37" s="13"/>
      <c r="I37" s="13"/>
      <c r="J37" s="13"/>
      <c r="K37" s="13"/>
      <c r="L37" s="7"/>
    </row>
    <row r="38" spans="2:12" ht="13.5">
      <c r="B38" s="16"/>
      <c r="C38" s="16"/>
      <c r="D38" s="13"/>
      <c r="E38" s="13"/>
      <c r="F38" s="13"/>
      <c r="G38" s="13"/>
      <c r="H38" s="13"/>
      <c r="I38" s="13"/>
      <c r="J38" s="13"/>
      <c r="K38" s="13"/>
      <c r="L38" s="7"/>
    </row>
    <row r="39" spans="2:12" ht="13.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7"/>
    </row>
    <row r="40" spans="2:12" ht="14.25" customHeight="1">
      <c r="B40" s="3"/>
      <c r="C40" s="3"/>
      <c r="D40" s="17"/>
      <c r="E40" s="18"/>
      <c r="F40" s="18"/>
      <c r="G40" s="18"/>
      <c r="H40" s="18"/>
      <c r="I40" s="18"/>
      <c r="J40" s="18"/>
      <c r="K40" s="6"/>
      <c r="L40" s="7"/>
    </row>
    <row r="41" spans="2:12" ht="13.5">
      <c r="B41" s="6"/>
      <c r="C41" s="6"/>
      <c r="D41" s="5"/>
      <c r="E41" s="5"/>
      <c r="F41" s="5"/>
      <c r="G41" s="5"/>
      <c r="H41" s="5"/>
      <c r="I41" s="5"/>
      <c r="J41" s="5"/>
      <c r="K41" s="5"/>
      <c r="L41" s="7"/>
    </row>
    <row r="42" spans="2:12" ht="13.5">
      <c r="B42" s="13"/>
      <c r="C42" s="13"/>
      <c r="D42" s="11"/>
      <c r="E42" s="11"/>
      <c r="F42" s="11"/>
      <c r="G42" s="11"/>
      <c r="H42" s="11"/>
      <c r="I42" s="11"/>
      <c r="J42" s="11"/>
      <c r="K42" s="11"/>
      <c r="L42" s="7"/>
    </row>
    <row r="43" spans="2:12" ht="13.5">
      <c r="B43" s="13"/>
      <c r="C43" s="13"/>
      <c r="D43" s="11"/>
      <c r="E43" s="11"/>
      <c r="F43" s="11"/>
      <c r="G43" s="11"/>
      <c r="H43" s="11"/>
      <c r="I43" s="11"/>
      <c r="J43" s="11"/>
      <c r="K43" s="11"/>
      <c r="L43" s="7"/>
    </row>
    <row r="44" spans="2:12" ht="13.5">
      <c r="B44" s="13"/>
      <c r="C44" s="13"/>
      <c r="D44" s="11"/>
      <c r="E44" s="11"/>
      <c r="F44" s="11"/>
      <c r="G44" s="11"/>
      <c r="H44" s="11"/>
      <c r="I44" s="11"/>
      <c r="J44" s="11"/>
      <c r="K44" s="11"/>
      <c r="L44" s="7"/>
    </row>
    <row r="45" spans="2:12" ht="13.5">
      <c r="B45" s="6"/>
      <c r="C45" s="6"/>
      <c r="D45" s="11"/>
      <c r="E45" s="11"/>
      <c r="F45" s="11"/>
      <c r="G45" s="11"/>
      <c r="H45" s="11"/>
      <c r="I45" s="11"/>
      <c r="J45" s="11"/>
      <c r="K45" s="11"/>
      <c r="L45" s="7"/>
    </row>
    <row r="46" spans="2:12" ht="13.5">
      <c r="B46" s="13"/>
      <c r="C46" s="13"/>
      <c r="D46" s="11"/>
      <c r="E46" s="11"/>
      <c r="F46" s="11"/>
      <c r="G46" s="11"/>
      <c r="H46" s="11"/>
      <c r="I46" s="11"/>
      <c r="J46" s="11"/>
      <c r="K46" s="11"/>
      <c r="L46" s="7"/>
    </row>
    <row r="47" spans="2:12" ht="13.5">
      <c r="B47" s="14"/>
      <c r="C47" s="14"/>
      <c r="D47" s="11"/>
      <c r="E47" s="11"/>
      <c r="F47" s="11"/>
      <c r="G47" s="11"/>
      <c r="H47" s="11"/>
      <c r="I47" s="11"/>
      <c r="J47" s="11"/>
      <c r="K47" s="11"/>
      <c r="L47" s="7"/>
    </row>
    <row r="48" spans="2:12" ht="13.5">
      <c r="B48" s="6"/>
      <c r="C48" s="6"/>
      <c r="D48" s="15"/>
      <c r="E48" s="13"/>
      <c r="F48" s="13"/>
      <c r="G48" s="13"/>
      <c r="H48" s="13"/>
      <c r="I48" s="13"/>
      <c r="J48" s="13"/>
      <c r="K48" s="13"/>
      <c r="L48" s="7"/>
    </row>
    <row r="49" spans="4:11" ht="13.5">
      <c r="D49" s="10"/>
      <c r="E49" s="10"/>
      <c r="F49" s="10"/>
      <c r="G49" s="10"/>
      <c r="H49" s="10"/>
      <c r="I49" s="10"/>
      <c r="J49" s="10"/>
      <c r="K49" s="10"/>
    </row>
  </sheetData>
  <sheetProtection/>
  <mergeCells count="17">
    <mergeCell ref="B26:C26"/>
    <mergeCell ref="B27:C27"/>
    <mergeCell ref="B28:C28"/>
    <mergeCell ref="B29:C29"/>
    <mergeCell ref="A12:I12"/>
    <mergeCell ref="C18:I18"/>
    <mergeCell ref="B20:C20"/>
    <mergeCell ref="B30:C30"/>
    <mergeCell ref="B31:C31"/>
    <mergeCell ref="B32:C32"/>
    <mergeCell ref="B33:C33"/>
    <mergeCell ref="A21:A31"/>
    <mergeCell ref="B21:C21"/>
    <mergeCell ref="B22:C22"/>
    <mergeCell ref="B23:C23"/>
    <mergeCell ref="B24:C24"/>
    <mergeCell ref="B25:C25"/>
  </mergeCells>
  <dataValidations count="1">
    <dataValidation type="whole" operator="greaterThanOrEqual" allowBlank="1" showInputMessage="1" showErrorMessage="1" error="整数を入力してください。" sqref="D21:H24">
      <formula1>0</formula1>
    </dataValidation>
  </dataValidations>
  <printOptions horizontalCentered="1"/>
  <pageMargins left="0.7086614173228347" right="0.7086614173228347" top="0.7480314960629921" bottom="0.7480314960629921" header="0.5905511811023623" footer="0.3937007874015748"/>
  <pageSetup horizontalDpi="600" verticalDpi="600" orientation="landscape" paperSize="9" r:id="rId2"/>
  <headerFooter scaleWithDoc="0">
    <oddHeader>&amp;R&amp;"HG丸ｺﾞｼｯｸM-PRO,標準"提案書　別紙１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2:Q49"/>
  <sheetViews>
    <sheetView zoomScale="115" zoomScaleNormal="115" zoomScalePageLayoutView="0" workbookViewId="0" topLeftCell="A1">
      <selection activeCell="A1" sqref="A1"/>
    </sheetView>
  </sheetViews>
  <sheetFormatPr defaultColWidth="10.625" defaultRowHeight="13.5"/>
  <cols>
    <col min="1" max="1" width="3.125" style="1" customWidth="1"/>
    <col min="2" max="2" width="15.50390625" style="1" customWidth="1"/>
    <col min="3" max="3" width="17.25390625" style="1" customWidth="1"/>
    <col min="4" max="9" width="13.625" style="1" customWidth="1"/>
    <col min="10" max="10" width="11.375" style="1" customWidth="1"/>
    <col min="11" max="11" width="15.625" style="1" customWidth="1"/>
    <col min="12" max="12" width="6.375" style="1" customWidth="1"/>
    <col min="13" max="14" width="10.625" style="1" customWidth="1"/>
    <col min="15" max="15" width="0" style="1" hidden="1" customWidth="1"/>
    <col min="16" max="16384" width="10.625" style="1" customWidth="1"/>
  </cols>
  <sheetData>
    <row r="12" spans="1:11" ht="19.5" customHeight="1">
      <c r="A12" s="90" t="s">
        <v>24</v>
      </c>
      <c r="B12" s="90"/>
      <c r="C12" s="90"/>
      <c r="D12" s="90"/>
      <c r="E12" s="90"/>
      <c r="F12" s="90"/>
      <c r="G12" s="90"/>
      <c r="H12" s="90"/>
      <c r="I12" s="90"/>
      <c r="J12" s="25"/>
      <c r="K12" s="25"/>
    </row>
    <row r="13" spans="2:11" ht="19.5" customHeight="1"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0" ht="27" customHeight="1">
      <c r="A14" s="20"/>
      <c r="B14" s="21" t="str">
        <f>'代表提案者'!B14</f>
        <v>研究開発課題：</v>
      </c>
      <c r="C14" s="26" t="str">
        <f>'代表提案者'!C14</f>
        <v>＊＊＊＊＊＊＊＊＊＊＊＊＊＊＊＊＊＊＊＊＊＊＊＊＊＊＊＊＊＊＊の研究開発</v>
      </c>
      <c r="D14" s="81"/>
      <c r="E14" s="81"/>
      <c r="F14" s="81"/>
      <c r="G14" s="81"/>
      <c r="H14" s="81"/>
      <c r="I14" s="81"/>
      <c r="J14" s="4"/>
    </row>
    <row r="15" spans="1:10" ht="27" customHeight="1">
      <c r="A15" s="20"/>
      <c r="B15" s="21" t="str">
        <f>'代表提案者'!B15</f>
        <v>個別課題：</v>
      </c>
      <c r="C15" s="26" t="str">
        <f>'代表提案者'!C15</f>
        <v>課題Ⅹ　＊＊＊＊＊＊＊＊＊＊＊＊</v>
      </c>
      <c r="D15" s="81"/>
      <c r="E15" s="81"/>
      <c r="F15" s="81"/>
      <c r="G15" s="81"/>
      <c r="H15" s="81"/>
      <c r="I15" s="81"/>
      <c r="J15" s="4"/>
    </row>
    <row r="16" spans="1:10" ht="27" customHeight="1">
      <c r="A16" s="20"/>
      <c r="B16" s="21" t="str">
        <f>'代表提案者'!B16</f>
        <v>提案課題：</v>
      </c>
      <c r="C16" s="26" t="str">
        <f>'代表提案者'!C16</f>
        <v>＊＊＊＊＊＊＊＊＊＊</v>
      </c>
      <c r="D16" s="81"/>
      <c r="E16" s="81"/>
      <c r="F16" s="81"/>
      <c r="G16" s="81"/>
      <c r="H16" s="81"/>
      <c r="I16" s="81"/>
      <c r="J16" s="4"/>
    </row>
    <row r="17" spans="1:10" ht="14.25" customHeight="1">
      <c r="A17" s="20"/>
      <c r="B17" s="21"/>
      <c r="C17" s="26"/>
      <c r="D17" s="26"/>
      <c r="E17" s="26"/>
      <c r="F17" s="26"/>
      <c r="G17" s="26"/>
      <c r="H17" s="26"/>
      <c r="I17" s="26"/>
      <c r="J17" s="4"/>
    </row>
    <row r="18" spans="1:10" ht="25.5" customHeight="1">
      <c r="A18" s="37"/>
      <c r="B18" s="19"/>
      <c r="C18" s="38" t="s">
        <v>28</v>
      </c>
      <c r="D18" s="26"/>
      <c r="E18" s="26"/>
      <c r="F18" s="26"/>
      <c r="G18" s="26"/>
      <c r="H18" s="26"/>
      <c r="I18" s="26"/>
      <c r="J18" s="39"/>
    </row>
    <row r="19" spans="1:9" ht="9.75" customHeight="1" thickBot="1">
      <c r="A19" s="20"/>
      <c r="B19" s="19"/>
      <c r="C19" s="35"/>
      <c r="D19" s="36"/>
      <c r="E19" s="36"/>
      <c r="F19" s="36"/>
      <c r="G19" s="36"/>
      <c r="H19" s="36"/>
      <c r="I19" s="36"/>
    </row>
    <row r="20" spans="1:11" s="41" customFormat="1" ht="19.5" customHeight="1" thickBot="1">
      <c r="A20" s="44"/>
      <c r="B20" s="106" t="s">
        <v>25</v>
      </c>
      <c r="C20" s="107"/>
      <c r="D20" s="42" t="s">
        <v>17</v>
      </c>
      <c r="E20" s="23" t="s">
        <v>18</v>
      </c>
      <c r="F20" s="43" t="s">
        <v>19</v>
      </c>
      <c r="G20" s="43" t="s">
        <v>20</v>
      </c>
      <c r="H20" s="45" t="s">
        <v>21</v>
      </c>
      <c r="I20" s="46" t="s">
        <v>27</v>
      </c>
      <c r="J20" s="22" t="s">
        <v>5</v>
      </c>
      <c r="K20" s="40"/>
    </row>
    <row r="21" spans="1:17" ht="15" customHeight="1">
      <c r="A21" s="91" t="s">
        <v>6</v>
      </c>
      <c r="B21" s="94" t="s">
        <v>7</v>
      </c>
      <c r="C21" s="95"/>
      <c r="D21" s="57">
        <f>'代表提案者'!D21+'共同提案者１'!D21+'共同提案者２'!D21+'共同提案者３'!D21+'共同提案者４'!D21</f>
        <v>0</v>
      </c>
      <c r="E21" s="57">
        <f>'代表提案者'!E21+'共同提案者１'!E21+'共同提案者２'!E21+'共同提案者３'!E21+'共同提案者４'!E21</f>
        <v>0</v>
      </c>
      <c r="F21" s="57">
        <f>'代表提案者'!F21+'共同提案者１'!F21+'共同提案者２'!F21+'共同提案者３'!F21+'共同提案者４'!F21</f>
        <v>0</v>
      </c>
      <c r="G21" s="57">
        <f>'代表提案者'!G21+'共同提案者１'!G21+'共同提案者２'!G21+'共同提案者３'!G21+'共同提案者４'!G21</f>
        <v>0</v>
      </c>
      <c r="H21" s="57">
        <f>'代表提案者'!H21+'共同提案者１'!H21+'共同提案者２'!H21+'共同提案者３'!H21+'共同提案者４'!H21</f>
        <v>0</v>
      </c>
      <c r="I21" s="55">
        <f aca="true" t="shared" si="0" ref="I21:I28">SUM(D21:H21)</f>
        <v>0</v>
      </c>
      <c r="K21" s="7"/>
      <c r="L21" s="7"/>
      <c r="M21" s="7"/>
      <c r="N21" s="7"/>
      <c r="O21" s="7"/>
      <c r="P21" s="7"/>
      <c r="Q21" s="7"/>
    </row>
    <row r="22" spans="1:9" ht="15" customHeight="1">
      <c r="A22" s="92"/>
      <c r="B22" s="96" t="s">
        <v>26</v>
      </c>
      <c r="C22" s="97"/>
      <c r="D22" s="58">
        <f>'代表提案者'!D22+'共同提案者１'!D22+'共同提案者２'!D22+'共同提案者３'!D22+'共同提案者４'!D22</f>
        <v>0</v>
      </c>
      <c r="E22" s="58">
        <f>'代表提案者'!E22+'共同提案者１'!E22+'共同提案者２'!E22+'共同提案者３'!E22+'共同提案者４'!E22</f>
        <v>0</v>
      </c>
      <c r="F22" s="58">
        <f>'代表提案者'!F22+'共同提案者１'!F22+'共同提案者２'!F22+'共同提案者３'!F22+'共同提案者４'!F22</f>
        <v>0</v>
      </c>
      <c r="G22" s="58">
        <f>'代表提案者'!G22+'共同提案者１'!G22+'共同提案者２'!G22+'共同提案者３'!G22+'共同提案者４'!G22</f>
        <v>0</v>
      </c>
      <c r="H22" s="58">
        <f>'代表提案者'!H22+'共同提案者１'!H22+'共同提案者２'!H22+'共同提案者３'!H22+'共同提案者４'!H22</f>
        <v>0</v>
      </c>
      <c r="I22" s="56">
        <f t="shared" si="0"/>
        <v>0</v>
      </c>
    </row>
    <row r="23" spans="1:11" ht="15" customHeight="1">
      <c r="A23" s="92"/>
      <c r="B23" s="98" t="s">
        <v>9</v>
      </c>
      <c r="C23" s="97"/>
      <c r="D23" s="58">
        <f>'代表提案者'!D23+'共同提案者１'!D23+'共同提案者２'!D23+'共同提案者３'!D23+'共同提案者４'!D23</f>
        <v>0</v>
      </c>
      <c r="E23" s="58">
        <f>'代表提案者'!E23+'共同提案者１'!E23+'共同提案者２'!E23+'共同提案者３'!E23+'共同提案者４'!E23</f>
        <v>0</v>
      </c>
      <c r="F23" s="58">
        <f>'代表提案者'!F23+'共同提案者１'!F23+'共同提案者２'!F23+'共同提案者３'!F23+'共同提案者４'!F23</f>
        <v>0</v>
      </c>
      <c r="G23" s="58">
        <f>'代表提案者'!G23+'共同提案者１'!G23+'共同提案者２'!G23+'共同提案者３'!G23+'共同提案者４'!G23</f>
        <v>0</v>
      </c>
      <c r="H23" s="58">
        <f>'代表提案者'!H23+'共同提案者１'!H23+'共同提案者２'!H23+'共同提案者３'!H23+'共同提案者４'!H23</f>
        <v>0</v>
      </c>
      <c r="I23" s="56">
        <f t="shared" si="0"/>
        <v>0</v>
      </c>
      <c r="K23" s="5"/>
    </row>
    <row r="24" spans="1:9" ht="15" customHeight="1">
      <c r="A24" s="92"/>
      <c r="B24" s="99" t="s">
        <v>10</v>
      </c>
      <c r="C24" s="100"/>
      <c r="D24" s="58">
        <f>'代表提案者'!D24+'共同提案者１'!D24+'共同提案者２'!D24+'共同提案者３'!D24+'共同提案者４'!D24</f>
        <v>0</v>
      </c>
      <c r="E24" s="58">
        <f>'代表提案者'!E24+'共同提案者１'!E24+'共同提案者２'!E24+'共同提案者３'!E24+'共同提案者４'!E24</f>
        <v>0</v>
      </c>
      <c r="F24" s="58">
        <f>'代表提案者'!F24+'共同提案者１'!F24+'共同提案者２'!F24+'共同提案者３'!F24+'共同提案者４'!F24</f>
        <v>0</v>
      </c>
      <c r="G24" s="58">
        <f>'代表提案者'!G24+'共同提案者１'!G24+'共同提案者２'!G24+'共同提案者３'!G24+'共同提案者４'!G24</f>
        <v>0</v>
      </c>
      <c r="H24" s="58">
        <f>'代表提案者'!H24+'共同提案者１'!H24+'共同提案者２'!H24+'共同提案者３'!H24+'共同提案者４'!H24</f>
        <v>0</v>
      </c>
      <c r="I24" s="72">
        <f t="shared" si="0"/>
        <v>0</v>
      </c>
    </row>
    <row r="25" spans="1:11" ht="15" customHeight="1">
      <c r="A25" s="92"/>
      <c r="B25" s="101" t="s">
        <v>11</v>
      </c>
      <c r="C25" s="102"/>
      <c r="D25" s="47">
        <f>SUM(D21:D24)</f>
        <v>0</v>
      </c>
      <c r="E25" s="47">
        <f>SUM(E21:E24)</f>
        <v>0</v>
      </c>
      <c r="F25" s="47">
        <f>SUM(F21:F24)</f>
        <v>0</v>
      </c>
      <c r="G25" s="47">
        <f>SUM(G21:G24)</f>
        <v>0</v>
      </c>
      <c r="H25" s="67">
        <f>SUM(H21:H24)</f>
        <v>0</v>
      </c>
      <c r="I25" s="73">
        <f t="shared" si="0"/>
        <v>0</v>
      </c>
      <c r="J25" s="8"/>
      <c r="K25" s="9"/>
    </row>
    <row r="26" spans="1:9" ht="15" customHeight="1">
      <c r="A26" s="92"/>
      <c r="B26" s="101" t="s">
        <v>12</v>
      </c>
      <c r="C26" s="102"/>
      <c r="D26" s="48">
        <f>'代表提案者'!D26+'共同提案者１'!D26+'共同提案者２'!D26+'共同提案者３'!D26+'共同提案者４'!D26</f>
        <v>0</v>
      </c>
      <c r="E26" s="48">
        <f>'代表提案者'!E26+'共同提案者１'!E26+'共同提案者２'!E26+'共同提案者３'!E26+'共同提案者４'!E26</f>
        <v>0</v>
      </c>
      <c r="F26" s="48">
        <f>'代表提案者'!F26+'共同提案者１'!F26+'共同提案者２'!F26+'共同提案者３'!F26+'共同提案者４'!F26</f>
        <v>0</v>
      </c>
      <c r="G26" s="48">
        <f>'代表提案者'!G26+'共同提案者１'!G26+'共同提案者２'!G26+'共同提案者３'!G26+'共同提案者４'!G26</f>
        <v>0</v>
      </c>
      <c r="H26" s="48">
        <f>'代表提案者'!H26+'共同提案者１'!H26+'共同提案者２'!H26+'共同提案者３'!H26+'共同提案者４'!H26</f>
        <v>0</v>
      </c>
      <c r="I26" s="73">
        <f t="shared" si="0"/>
        <v>0</v>
      </c>
    </row>
    <row r="27" spans="1:9" ht="15" customHeight="1">
      <c r="A27" s="92"/>
      <c r="B27" s="101" t="s">
        <v>13</v>
      </c>
      <c r="C27" s="102"/>
      <c r="D27" s="47">
        <f>D25+D26</f>
        <v>0</v>
      </c>
      <c r="E27" s="47">
        <f>E25+E26</f>
        <v>0</v>
      </c>
      <c r="F27" s="47">
        <f>F25+F26</f>
        <v>0</v>
      </c>
      <c r="G27" s="47">
        <f>G25+G26</f>
        <v>0</v>
      </c>
      <c r="H27" s="67">
        <f>H25+H26</f>
        <v>0</v>
      </c>
      <c r="I27" s="73">
        <f t="shared" si="0"/>
        <v>0</v>
      </c>
    </row>
    <row r="28" spans="1:9" ht="15" customHeight="1">
      <c r="A28" s="92"/>
      <c r="B28" s="101" t="s">
        <v>14</v>
      </c>
      <c r="C28" s="103"/>
      <c r="D28" s="47">
        <f>'代表提案者'!D28</f>
        <v>0</v>
      </c>
      <c r="E28" s="47">
        <f>'代表提案者'!E28</f>
        <v>0</v>
      </c>
      <c r="F28" s="47">
        <f>'代表提案者'!F28</f>
        <v>0</v>
      </c>
      <c r="G28" s="47">
        <f>'代表提案者'!G28</f>
        <v>0</v>
      </c>
      <c r="H28" s="77">
        <f>'代表提案者'!H28</f>
        <v>0</v>
      </c>
      <c r="I28" s="73">
        <f t="shared" si="0"/>
        <v>0</v>
      </c>
    </row>
    <row r="29" spans="1:9" ht="15" customHeight="1">
      <c r="A29" s="92"/>
      <c r="B29" s="104" t="s">
        <v>22</v>
      </c>
      <c r="C29" s="105"/>
      <c r="D29" s="51">
        <f>SUM(D27:D28)</f>
        <v>0</v>
      </c>
      <c r="E29" s="51">
        <f>SUM(E27:E28)</f>
        <v>0</v>
      </c>
      <c r="F29" s="51">
        <f>SUM(F27:F28)</f>
        <v>0</v>
      </c>
      <c r="G29" s="51">
        <f>SUM(G27:G28)</f>
        <v>0</v>
      </c>
      <c r="H29" s="69">
        <f>SUM(H27:H28)</f>
        <v>0</v>
      </c>
      <c r="I29" s="52">
        <f>SUM(D29:H29)</f>
        <v>0</v>
      </c>
    </row>
    <row r="30" spans="1:9" ht="15" customHeight="1">
      <c r="A30" s="92"/>
      <c r="B30" s="108" t="s">
        <v>23</v>
      </c>
      <c r="C30" s="109"/>
      <c r="D30" s="53">
        <f>'代表提案者'!D30+'共同提案者１'!D30+'共同提案者２'!D30+'共同提案者３'!D30+'共同提案者４'!D30</f>
        <v>0</v>
      </c>
      <c r="E30" s="53">
        <f>'代表提案者'!E30+'共同提案者１'!E30+'共同提案者２'!E30+'共同提案者３'!E30+'共同提案者４'!E30</f>
        <v>0</v>
      </c>
      <c r="F30" s="53">
        <f>'代表提案者'!F30+'共同提案者１'!F30+'共同提案者２'!F30+'共同提案者３'!F30+'共同提案者４'!F30</f>
        <v>0</v>
      </c>
      <c r="G30" s="53">
        <f>'代表提案者'!G30+'共同提案者１'!G30+'共同提案者２'!G30+'共同提案者３'!G30+'共同提案者４'!G30</f>
        <v>0</v>
      </c>
      <c r="H30" s="53">
        <f>'代表提案者'!H30+'共同提案者１'!H30+'共同提案者２'!H30+'共同提案者３'!H30+'共同提案者４'!H30</f>
        <v>0</v>
      </c>
      <c r="I30" s="72">
        <f>SUM(D30:H30)</f>
        <v>0</v>
      </c>
    </row>
    <row r="31" spans="1:9" ht="15" customHeight="1" thickBot="1">
      <c r="A31" s="93"/>
      <c r="B31" s="110" t="s">
        <v>15</v>
      </c>
      <c r="C31" s="111"/>
      <c r="D31" s="54">
        <f>SUM(D29:D30)</f>
        <v>0</v>
      </c>
      <c r="E31" s="54">
        <f>SUM(E29:E30)</f>
        <v>0</v>
      </c>
      <c r="F31" s="54">
        <f>SUM(F29:F30)</f>
        <v>0</v>
      </c>
      <c r="G31" s="54">
        <f>SUM(G29:G30)</f>
        <v>0</v>
      </c>
      <c r="H31" s="71">
        <f>SUM(H29:H30)</f>
        <v>0</v>
      </c>
      <c r="I31" s="74">
        <f>SUM(D31:H31)</f>
        <v>0</v>
      </c>
    </row>
    <row r="32" spans="1:9" ht="15" customHeight="1">
      <c r="A32" s="20"/>
      <c r="B32" s="114"/>
      <c r="C32" s="114"/>
      <c r="D32" s="76"/>
      <c r="E32" s="76"/>
      <c r="F32" s="76"/>
      <c r="G32" s="76"/>
      <c r="H32" s="76"/>
      <c r="I32" s="59"/>
    </row>
    <row r="33" spans="1:15" ht="15" customHeight="1">
      <c r="A33" s="20"/>
      <c r="B33" s="115"/>
      <c r="C33" s="115"/>
      <c r="D33" s="60"/>
      <c r="E33" s="60"/>
      <c r="F33" s="60"/>
      <c r="G33" s="60"/>
      <c r="H33" s="60"/>
      <c r="I33" s="60"/>
      <c r="J33" s="24"/>
      <c r="O33" s="9" t="s">
        <v>0</v>
      </c>
    </row>
    <row r="34" spans="2:16" ht="13.5">
      <c r="B34" s="6"/>
      <c r="C34" s="6"/>
      <c r="D34" s="11"/>
      <c r="E34" s="11"/>
      <c r="F34" s="11"/>
      <c r="G34" s="11"/>
      <c r="H34" s="11"/>
      <c r="I34" s="11"/>
      <c r="J34" s="11"/>
      <c r="K34" s="11"/>
      <c r="L34" s="7"/>
      <c r="P34" s="12"/>
    </row>
    <row r="35" spans="2:16" ht="13.5">
      <c r="B35" s="13"/>
      <c r="C35" s="13"/>
      <c r="D35" s="11"/>
      <c r="E35" s="11"/>
      <c r="F35" s="11"/>
      <c r="G35" s="11"/>
      <c r="H35" s="11"/>
      <c r="I35" s="11"/>
      <c r="J35" s="11"/>
      <c r="K35" s="11"/>
      <c r="L35" s="7"/>
      <c r="P35" s="12"/>
    </row>
    <row r="36" spans="2:12" ht="13.5">
      <c r="B36" s="14"/>
      <c r="C36" s="14"/>
      <c r="D36" s="11"/>
      <c r="E36" s="11"/>
      <c r="F36" s="11"/>
      <c r="G36" s="11"/>
      <c r="H36" s="11"/>
      <c r="I36" s="11"/>
      <c r="J36" s="11"/>
      <c r="K36" s="11"/>
      <c r="L36" s="7"/>
    </row>
    <row r="37" spans="2:12" ht="13.5">
      <c r="B37" s="6"/>
      <c r="C37" s="6"/>
      <c r="D37" s="15"/>
      <c r="E37" s="13"/>
      <c r="F37" s="13"/>
      <c r="G37" s="13"/>
      <c r="H37" s="13"/>
      <c r="I37" s="13"/>
      <c r="J37" s="13"/>
      <c r="K37" s="13"/>
      <c r="L37" s="7"/>
    </row>
    <row r="38" spans="2:12" ht="13.5">
      <c r="B38" s="16"/>
      <c r="C38" s="16"/>
      <c r="D38" s="13"/>
      <c r="E38" s="13"/>
      <c r="F38" s="13"/>
      <c r="G38" s="13"/>
      <c r="H38" s="13"/>
      <c r="I38" s="13"/>
      <c r="J38" s="13"/>
      <c r="K38" s="13"/>
      <c r="L38" s="7"/>
    </row>
    <row r="39" spans="2:12" ht="13.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7"/>
    </row>
    <row r="40" spans="2:12" ht="14.25" customHeight="1">
      <c r="B40" s="3"/>
      <c r="C40" s="3"/>
      <c r="D40" s="17"/>
      <c r="E40" s="18"/>
      <c r="F40" s="18"/>
      <c r="G40" s="18"/>
      <c r="H40" s="18"/>
      <c r="I40" s="18"/>
      <c r="J40" s="18"/>
      <c r="K40" s="6"/>
      <c r="L40" s="7"/>
    </row>
    <row r="41" spans="2:12" ht="13.5">
      <c r="B41" s="6"/>
      <c r="C41" s="6"/>
      <c r="D41" s="5"/>
      <c r="E41" s="5"/>
      <c r="F41" s="5"/>
      <c r="G41" s="5"/>
      <c r="H41" s="5"/>
      <c r="I41" s="5"/>
      <c r="J41" s="5"/>
      <c r="K41" s="5"/>
      <c r="L41" s="7"/>
    </row>
    <row r="42" spans="2:12" ht="13.5">
      <c r="B42" s="13"/>
      <c r="C42" s="13"/>
      <c r="D42" s="11"/>
      <c r="E42" s="11"/>
      <c r="F42" s="11"/>
      <c r="G42" s="11"/>
      <c r="H42" s="11"/>
      <c r="I42" s="11"/>
      <c r="J42" s="11"/>
      <c r="K42" s="11"/>
      <c r="L42" s="7"/>
    </row>
    <row r="43" spans="2:12" ht="13.5">
      <c r="B43" s="13"/>
      <c r="C43" s="13"/>
      <c r="D43" s="11"/>
      <c r="E43" s="11"/>
      <c r="F43" s="11"/>
      <c r="G43" s="11"/>
      <c r="H43" s="11"/>
      <c r="I43" s="11"/>
      <c r="J43" s="11"/>
      <c r="K43" s="11"/>
      <c r="L43" s="7"/>
    </row>
    <row r="44" spans="2:12" ht="13.5">
      <c r="B44" s="13"/>
      <c r="C44" s="13"/>
      <c r="D44" s="11"/>
      <c r="E44" s="11"/>
      <c r="F44" s="11"/>
      <c r="G44" s="11"/>
      <c r="H44" s="11"/>
      <c r="I44" s="11"/>
      <c r="J44" s="11"/>
      <c r="K44" s="11"/>
      <c r="L44" s="7"/>
    </row>
    <row r="45" spans="2:12" ht="13.5">
      <c r="B45" s="6"/>
      <c r="C45" s="6"/>
      <c r="D45" s="11"/>
      <c r="E45" s="11"/>
      <c r="F45" s="11"/>
      <c r="G45" s="11"/>
      <c r="H45" s="11"/>
      <c r="I45" s="11"/>
      <c r="J45" s="11"/>
      <c r="K45" s="11"/>
      <c r="L45" s="7"/>
    </row>
    <row r="46" spans="2:12" ht="13.5">
      <c r="B46" s="13"/>
      <c r="C46" s="13"/>
      <c r="D46" s="11"/>
      <c r="E46" s="11"/>
      <c r="F46" s="11"/>
      <c r="G46" s="11"/>
      <c r="H46" s="11"/>
      <c r="I46" s="11"/>
      <c r="J46" s="11"/>
      <c r="K46" s="11"/>
      <c r="L46" s="7"/>
    </row>
    <row r="47" spans="2:12" ht="13.5">
      <c r="B47" s="14"/>
      <c r="C47" s="14"/>
      <c r="D47" s="11"/>
      <c r="E47" s="11"/>
      <c r="F47" s="11"/>
      <c r="G47" s="11"/>
      <c r="H47" s="11"/>
      <c r="I47" s="11"/>
      <c r="J47" s="11"/>
      <c r="K47" s="11"/>
      <c r="L47" s="7"/>
    </row>
    <row r="48" spans="2:12" ht="13.5">
      <c r="B48" s="6"/>
      <c r="C48" s="6"/>
      <c r="D48" s="15"/>
      <c r="E48" s="13"/>
      <c r="F48" s="13"/>
      <c r="G48" s="13"/>
      <c r="H48" s="13"/>
      <c r="I48" s="13"/>
      <c r="J48" s="13"/>
      <c r="K48" s="13"/>
      <c r="L48" s="7"/>
    </row>
    <row r="49" spans="4:11" ht="13.5">
      <c r="D49" s="10"/>
      <c r="E49" s="10"/>
      <c r="F49" s="10"/>
      <c r="G49" s="10"/>
      <c r="H49" s="10"/>
      <c r="I49" s="10"/>
      <c r="J49" s="10"/>
      <c r="K49" s="10"/>
    </row>
  </sheetData>
  <sheetProtection/>
  <mergeCells count="16">
    <mergeCell ref="B28:C28"/>
    <mergeCell ref="B29:C29"/>
    <mergeCell ref="B30:C30"/>
    <mergeCell ref="B25:C25"/>
    <mergeCell ref="B26:C26"/>
    <mergeCell ref="B27:C27"/>
    <mergeCell ref="B31:C31"/>
    <mergeCell ref="B32:C32"/>
    <mergeCell ref="B33:C33"/>
    <mergeCell ref="A12:I12"/>
    <mergeCell ref="B20:C20"/>
    <mergeCell ref="A21:A31"/>
    <mergeCell ref="B21:C21"/>
    <mergeCell ref="B22:C22"/>
    <mergeCell ref="B23:C23"/>
    <mergeCell ref="B24:C24"/>
  </mergeCells>
  <dataValidations count="1">
    <dataValidation type="whole" operator="greaterThanOrEqual" allowBlank="1" showInputMessage="1" showErrorMessage="1" error="整数を入力してください。" sqref="D30:H30 D21:H24">
      <formula1>0</formula1>
    </dataValidation>
  </dataValidations>
  <printOptions horizontalCentered="1"/>
  <pageMargins left="0.7086614173228347" right="0.7086614173228347" top="0.7480314960629921" bottom="0.7480314960629921" header="0.5905511811023623" footer="0.3937007874015748"/>
  <pageSetup horizontalDpi="600" verticalDpi="600" orientation="landscape" paperSize="9" r:id="rId2"/>
  <headerFooter scaleWithDoc="0">
    <oddHeader>&amp;R&amp;"HG丸ｺﾞｼｯｸM-PRO,標準"提案書　別紙１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2013-12-13T03:01:29Z</dcterms:created>
  <dcterms:modified xsi:type="dcterms:W3CDTF">2017-07-31T07:40:29Z</dcterms:modified>
  <cp:category/>
  <cp:version/>
  <cp:contentType/>
  <cp:contentStatus/>
</cp:coreProperties>
</file>