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09641CB1-2C3C-4483-ADC6-EACDDD3FBFFD}" xr6:coauthVersionLast="31" xr6:coauthVersionMax="31" xr10:uidLastSave="{00000000-0000-0000-0000-000000000000}"/>
  <bookViews>
    <workbookView xWindow="60" yWindow="135" windowWidth="12720" windowHeight="5565" firstSheet="2" activeTab="4" xr2:uid="{00000000-000D-0000-FFFF-FFFF00000000}"/>
  </bookViews>
  <sheets>
    <sheet name="①一般法人" sheetId="8" r:id="rId1"/>
    <sheet name="②公益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②公益法人!$B$1:$F$40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9017"/>
</workbook>
</file>

<file path=xl/calcChain.xml><?xml version="1.0" encoding="utf-8"?>
<calcChain xmlns="http://schemas.openxmlformats.org/spreadsheetml/2006/main">
  <c r="D15" i="10" l="1"/>
  <c r="D15" i="1"/>
  <c r="D15" i="8"/>
  <c r="D15" i="11"/>
  <c r="E15" i="1" l="1"/>
  <c r="E15" i="10"/>
  <c r="E15" i="11"/>
  <c r="D15" i="4" l="1"/>
  <c r="E15" i="4" s="1"/>
  <c r="E15" i="8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<sst xmlns="http://schemas.openxmlformats.org/spreadsheetml/2006/main" count="126" uniqueCount="45">
  <si>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</si>
  <si>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</si>
  <si>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</si>
  <si>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</si>
  <si>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</si>
  <si>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</si>
  <si>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</si>
  <si>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公益法人</t>
    <rPh sb="0" eb="2">
      <t>コウエキ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</si>
  <si>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</si>
  <si>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</si>
  <si>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</si>
  <si>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</si>
  <si>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</si>
  <si>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</si>
  <si>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</si>
  <si>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</si>
  <si>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</si>
  <si>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</si>
  <si>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</si>
  <si>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</si>
  <si>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</si>
  <si>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</si>
  <si>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</si>
  <si>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（公益法人）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コウエキ</t>
    </rPh>
    <rPh sb="13" eb="15">
      <t>ホウジン</t>
    </rPh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</si>
  <si>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</si>
  <si>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</si>
  <si>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</si>
  <si>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</si>
  <si>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</si>
  <si>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</si>
  <si>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</si>
  <si>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</si>
  <si>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</si>
  <si>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</si>
  <si>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</si>
  <si>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</si>
  <si>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</si>
  <si>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⑦ 契約締結時には、契約締結時における直近の会計期間の一般管理費率を、財務諸表とともに提出いただきます。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</si>
  <si>
    <t>（参考）</t>
    <rPh sb="1" eb="3">
      <t>サンコウ</t>
    </rPh>
    <phoneticPr fontId="13"/>
  </si>
  <si>
    <t>① 一般管理費率は、別紙１（必要積算経費一覧表）の代表提案者/共同提案者のシート単位で計算いただきます。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</si>
  <si>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</si>
  <si>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　　　　　※提案時における直近の財務諸表の会計期間で計算ください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</si>
  <si>
    <t>② 算出した一般管理費率（％）は、小数点第２位まで表示されます。</t>
    <rPh sb="25" eb="27">
      <t>ヒョウジ</t>
    </rPh>
    <phoneticPr fontId="2"/>
  </si>
  <si>
    <t>⑤ 新設された法人は、一般管理費率を１０％としてください。</t>
    <phoneticPr fontId="1"/>
  </si>
  <si>
    <t>⑥ 再編された法人は、存続法人の一般管理費率を適用してください。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</si>
</sst>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opLeftCell="A22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0" t="s">
        <v>38</v>
      </c>
      <c r="F1" s="40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1" t="s">
        <v>24</v>
      </c>
      <c r="C4" s="41"/>
      <c r="D4" s="41"/>
      <c r="E4" s="41"/>
      <c r="F4" s="42"/>
    </row>
    <row r="5" spans="1:6" s="1" customFormat="1" ht="21" x14ac:dyDescent="0.15">
      <c r="C5" s="1" t="s">
        <v>41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21</v>
      </c>
      <c r="C13" s="12" t="s">
        <v>13</v>
      </c>
      <c r="E13" s="2" t="s">
        <v>35</v>
      </c>
      <c r="F13" s="31">
        <v>0.3</v>
      </c>
    </row>
    <row r="14" spans="1:6" s="1" customFormat="1" ht="79.5" customHeight="1" x14ac:dyDescent="0.15">
      <c r="B14" s="28" t="s">
        <v>6</v>
      </c>
      <c r="C14" s="3" t="s">
        <v>16</v>
      </c>
      <c r="D14" s="3" t="s">
        <v>29</v>
      </c>
      <c r="E14" s="43" t="s">
        <v>34</v>
      </c>
      <c r="F14" s="44"/>
    </row>
    <row r="15" spans="1:6" s="1" customFormat="1" ht="24.95" customHeight="1" x14ac:dyDescent="0.15">
      <c r="B15" s="4" t="s">
        <v>11</v>
      </c>
      <c r="C15" s="14"/>
      <c r="D15" s="48" t="str">
        <f>IF(OR(C15="",C16="",C17="",(C15-C16)&lt;0),"",IF(C17=0,F13,(C15-C16)/C17))</f>
        <v/>
      </c>
      <c r="E15" s="33" t="str">
        <f>IF(D15="","",IF(D15&lt;=F13,ROUNDDOWN(D15,3),"算出した一般管理費率は上限値以上であるため　"&amp;TEXT(F13,"##.0%　とする。")))</f>
        <v/>
      </c>
      <c r="F15" s="34"/>
    </row>
    <row r="16" spans="1:6" s="1" customFormat="1" ht="24.95" customHeight="1" x14ac:dyDescent="0.15">
      <c r="B16" s="5" t="s">
        <v>8</v>
      </c>
      <c r="C16" s="14"/>
      <c r="D16" s="49"/>
      <c r="E16" s="35"/>
      <c r="F16" s="36"/>
    </row>
    <row r="17" spans="1:7" s="1" customFormat="1" ht="24.95" customHeight="1" x14ac:dyDescent="0.15">
      <c r="B17" s="5" t="s">
        <v>10</v>
      </c>
      <c r="C17" s="14"/>
      <c r="D17" s="50"/>
      <c r="E17" s="37"/>
      <c r="F17" s="38"/>
    </row>
    <row r="18" spans="1:7" s="1" customFormat="1" ht="24.75" customHeight="1" x14ac:dyDescent="0.15">
      <c r="A18" s="7"/>
      <c r="B18" s="39" t="s">
        <v>22</v>
      </c>
      <c r="C18" s="39"/>
      <c r="D18" s="39"/>
      <c r="E18" s="39"/>
      <c r="F18" s="39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5" t="s">
        <v>18</v>
      </c>
      <c r="C22" s="45"/>
      <c r="D22" s="45"/>
      <c r="E22" s="45"/>
      <c r="F22" s="45"/>
    </row>
    <row r="23" spans="1:7" s="1" customFormat="1" ht="17.25" customHeight="1" x14ac:dyDescent="0.15">
      <c r="B23" s="45" t="s">
        <v>39</v>
      </c>
      <c r="C23" s="45"/>
      <c r="D23" s="45"/>
      <c r="E23" s="45"/>
      <c r="F23" s="45"/>
    </row>
    <row r="24" spans="1:7" s="1" customFormat="1" ht="17.25" customHeight="1" x14ac:dyDescent="0.15">
      <c r="B24" s="45" t="s">
        <v>42</v>
      </c>
      <c r="C24" s="45"/>
      <c r="D24" s="45"/>
      <c r="E24" s="45"/>
      <c r="F24" s="45"/>
    </row>
    <row r="25" spans="1:7" s="1" customFormat="1" ht="17.25" customHeight="1" x14ac:dyDescent="0.15">
      <c r="B25" s="45" t="s">
        <v>20</v>
      </c>
      <c r="C25" s="45"/>
      <c r="D25" s="45"/>
      <c r="E25" s="45"/>
      <c r="F25" s="45"/>
    </row>
    <row r="26" spans="1:7" s="1" customFormat="1" ht="17.25" customHeight="1" x14ac:dyDescent="0.15">
      <c r="B26" s="45" t="s">
        <v>36</v>
      </c>
      <c r="C26" s="45"/>
      <c r="D26" s="45"/>
      <c r="E26" s="45"/>
      <c r="F26" s="45"/>
    </row>
    <row r="27" spans="1:7" s="1" customFormat="1" ht="17.25" customHeight="1" x14ac:dyDescent="0.15">
      <c r="B27" s="45" t="s">
        <v>43</v>
      </c>
      <c r="C27" s="45"/>
      <c r="D27" s="45"/>
      <c r="E27" s="45"/>
      <c r="F27" s="45"/>
    </row>
    <row r="28" spans="1:7" s="1" customFormat="1" ht="17.25" customHeight="1" x14ac:dyDescent="0.15">
      <c r="B28" s="45" t="s">
        <v>44</v>
      </c>
      <c r="C28" s="45"/>
      <c r="D28" s="45"/>
      <c r="E28" s="45"/>
      <c r="F28" s="45"/>
    </row>
    <row r="29" spans="1:7" s="1" customFormat="1" ht="17.25" customHeight="1" x14ac:dyDescent="0.15">
      <c r="B29" s="45" t="s">
        <v>37</v>
      </c>
      <c r="C29" s="45"/>
      <c r="D29" s="45"/>
      <c r="E29" s="45"/>
      <c r="F29" s="45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5" t="s">
        <v>19</v>
      </c>
      <c r="C31" s="45"/>
      <c r="D31" s="45"/>
      <c r="E31" s="45"/>
      <c r="F31" s="21"/>
    </row>
    <row r="32" spans="1:7" s="1" customFormat="1" ht="17.25" customHeight="1" x14ac:dyDescent="0.15">
      <c r="B32" s="45" t="s">
        <v>17</v>
      </c>
      <c r="C32" s="45"/>
      <c r="D32" s="45"/>
      <c r="E32" s="45"/>
      <c r="F32" s="45"/>
    </row>
    <row r="33" spans="2:7" s="1" customFormat="1" ht="17.25" customHeight="1" x14ac:dyDescent="0.15">
      <c r="B33" s="45" t="s">
        <v>40</v>
      </c>
      <c r="C33" s="45"/>
      <c r="D33" s="45"/>
      <c r="E33" s="45"/>
      <c r="F33" s="45"/>
    </row>
    <row r="34" spans="2:7" s="1" customFormat="1" ht="17.25" customHeight="1" x14ac:dyDescent="0.15">
      <c r="B34" s="45"/>
      <c r="C34" s="45"/>
      <c r="D34" s="45"/>
      <c r="E34" s="45"/>
      <c r="F34" s="45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5"/>
      <c r="C37" s="45"/>
      <c r="D37" s="45"/>
      <c r="E37" s="45"/>
      <c r="F37" s="45"/>
    </row>
    <row r="38" spans="2:7" s="1" customFormat="1" ht="17.25" customHeight="1" x14ac:dyDescent="0.15">
      <c r="B38" s="46"/>
      <c r="C38" s="46"/>
      <c r="D38" s="46"/>
      <c r="E38" s="46"/>
      <c r="F38" s="46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O6koYwdOYQrJE1I8XxEZe4+qC3yO47IszGnDiCk70WNCP3EfBUgN1hejGaDJkJ+y/do4DVFRBmLkMJtofbPT1Q==" saltValue="5Bap7y9LLkyJ31vjBiZWiw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B22:F22"/>
    <mergeCell ref="B23:F23"/>
    <mergeCell ref="B24:F24"/>
    <mergeCell ref="B25:F25"/>
    <mergeCell ref="B26:F26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D15:D17"/>
    <mergeCell ref="E15:F17"/>
    <mergeCell ref="B18:F18"/>
    <mergeCell ref="E1:F1"/>
    <mergeCell ref="B4:F4"/>
    <mergeCell ref="E14:F14"/>
  </mergeCells>
  <phoneticPr fontId="13"/>
  <dataValidations count="1">
    <dataValidation type="list" showInputMessage="1" showErrorMessage="1" sqref="C13" xr:uid="{00000000-0002-0000-00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opLeftCell="A2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0" t="s">
        <v>38</v>
      </c>
      <c r="F1" s="40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1" t="s">
        <v>23</v>
      </c>
      <c r="C4" s="41"/>
      <c r="D4" s="41"/>
      <c r="E4" s="41"/>
      <c r="F4" s="42"/>
    </row>
    <row r="5" spans="1:6" s="1" customFormat="1" ht="21" x14ac:dyDescent="0.15">
      <c r="C5" s="1" t="s">
        <v>41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21</v>
      </c>
      <c r="C13" s="12" t="s">
        <v>13</v>
      </c>
      <c r="E13" s="2" t="s">
        <v>35</v>
      </c>
      <c r="F13" s="31">
        <v>0.3</v>
      </c>
    </row>
    <row r="14" spans="1:6" s="1" customFormat="1" ht="78.75" customHeight="1" x14ac:dyDescent="0.15">
      <c r="B14" s="29" t="s">
        <v>7</v>
      </c>
      <c r="C14" s="3" t="s">
        <v>15</v>
      </c>
      <c r="D14" s="3" t="s">
        <v>29</v>
      </c>
      <c r="E14" s="43" t="s">
        <v>34</v>
      </c>
      <c r="F14" s="44"/>
    </row>
    <row r="15" spans="1:6" s="1" customFormat="1" ht="24.95" customHeight="1" x14ac:dyDescent="0.15">
      <c r="B15" s="5" t="s">
        <v>9</v>
      </c>
      <c r="C15" s="14"/>
      <c r="D15" s="48" t="str">
        <f>IF(OR(C15="",C16="",C16&lt;0),"",IF(C16=0,F13,C15/C16))</f>
        <v/>
      </c>
      <c r="E15" s="33" t="str">
        <f>IF(D15="","",IF(D15&lt;=F13,ROUNDDOWN(D15,3),"算出した一般管理費率は上限値以上であるため　"&amp;TEXT(F13,"##.0%　とする。")))</f>
        <v/>
      </c>
      <c r="F15" s="34"/>
    </row>
    <row r="16" spans="1:6" s="1" customFormat="1" ht="24.95" customHeight="1" x14ac:dyDescent="0.15">
      <c r="B16" s="5" t="s">
        <v>32</v>
      </c>
      <c r="C16" s="14"/>
      <c r="D16" s="49"/>
      <c r="E16" s="35"/>
      <c r="F16" s="36"/>
    </row>
    <row r="17" spans="2:6" s="1" customFormat="1" ht="24.75" customHeight="1" x14ac:dyDescent="0.15">
      <c r="B17" s="39" t="s">
        <v>33</v>
      </c>
      <c r="C17" s="39"/>
      <c r="D17" s="39"/>
      <c r="E17" s="39"/>
      <c r="F17" s="39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45" t="s">
        <v>18</v>
      </c>
      <c r="C21" s="45"/>
      <c r="D21" s="45"/>
      <c r="E21" s="45"/>
      <c r="F21" s="45"/>
    </row>
    <row r="22" spans="2:6" s="1" customFormat="1" ht="17.25" customHeight="1" x14ac:dyDescent="0.15">
      <c r="B22" s="45" t="s">
        <v>39</v>
      </c>
      <c r="C22" s="45"/>
      <c r="D22" s="45"/>
      <c r="E22" s="45"/>
      <c r="F22" s="45"/>
    </row>
    <row r="23" spans="2:6" s="1" customFormat="1" ht="17.25" customHeight="1" x14ac:dyDescent="0.15">
      <c r="B23" s="45" t="s">
        <v>42</v>
      </c>
      <c r="C23" s="45"/>
      <c r="D23" s="45"/>
      <c r="E23" s="45"/>
      <c r="F23" s="45"/>
    </row>
    <row r="24" spans="2:6" s="1" customFormat="1" ht="17.25" customHeight="1" x14ac:dyDescent="0.15">
      <c r="B24" s="45" t="s">
        <v>20</v>
      </c>
      <c r="C24" s="45"/>
      <c r="D24" s="45"/>
      <c r="E24" s="45"/>
      <c r="F24" s="45"/>
    </row>
    <row r="25" spans="2:6" s="1" customFormat="1" ht="17.25" customHeight="1" x14ac:dyDescent="0.15">
      <c r="B25" s="45" t="s">
        <v>36</v>
      </c>
      <c r="C25" s="45"/>
      <c r="D25" s="45"/>
      <c r="E25" s="45"/>
      <c r="F25" s="45"/>
    </row>
    <row r="26" spans="2:6" s="1" customFormat="1" ht="17.25" customHeight="1" x14ac:dyDescent="0.15">
      <c r="B26" s="45" t="s">
        <v>43</v>
      </c>
      <c r="C26" s="45"/>
      <c r="D26" s="45"/>
      <c r="E26" s="45"/>
      <c r="F26" s="45"/>
    </row>
    <row r="27" spans="2:6" s="1" customFormat="1" ht="17.25" customHeight="1" x14ac:dyDescent="0.15">
      <c r="B27" s="45" t="s">
        <v>44</v>
      </c>
      <c r="C27" s="45"/>
      <c r="D27" s="45"/>
      <c r="E27" s="45"/>
      <c r="F27" s="45"/>
    </row>
    <row r="28" spans="2:6" s="1" customFormat="1" ht="17.25" customHeight="1" x14ac:dyDescent="0.15">
      <c r="B28" s="45" t="s">
        <v>37</v>
      </c>
      <c r="C28" s="45"/>
      <c r="D28" s="45"/>
      <c r="E28" s="45"/>
      <c r="F28" s="45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45" t="s">
        <v>19</v>
      </c>
      <c r="C30" s="45"/>
      <c r="D30" s="45"/>
      <c r="E30" s="45"/>
      <c r="F30" s="21"/>
    </row>
    <row r="31" spans="2:6" s="1" customFormat="1" ht="17.25" customHeight="1" x14ac:dyDescent="0.15">
      <c r="B31" s="45" t="s">
        <v>17</v>
      </c>
      <c r="C31" s="45"/>
      <c r="D31" s="45"/>
      <c r="E31" s="45"/>
      <c r="F31" s="45"/>
    </row>
    <row r="32" spans="2:6" s="1" customFormat="1" ht="17.25" customHeight="1" x14ac:dyDescent="0.15">
      <c r="B32" s="45" t="s">
        <v>40</v>
      </c>
      <c r="C32" s="45"/>
      <c r="D32" s="45"/>
      <c r="E32" s="45"/>
      <c r="F32" s="45"/>
    </row>
    <row r="33" spans="2:7" s="1" customFormat="1" ht="17.25" customHeight="1" x14ac:dyDescent="0.15">
      <c r="B33" s="45"/>
      <c r="C33" s="45"/>
      <c r="D33" s="45"/>
      <c r="E33" s="45"/>
      <c r="F33" s="45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45"/>
      <c r="C38" s="45"/>
      <c r="D38" s="45"/>
      <c r="E38" s="45"/>
      <c r="F38" s="45"/>
    </row>
    <row r="39" spans="2:7" s="1" customFormat="1" ht="17.25" customHeight="1" x14ac:dyDescent="0.15">
      <c r="B39" s="46"/>
      <c r="C39" s="46"/>
      <c r="D39" s="46"/>
      <c r="E39" s="46"/>
      <c r="F39" s="46"/>
      <c r="G39" s="11"/>
    </row>
    <row r="40" spans="2:7" s="1" customFormat="1" ht="17.25" customHeight="1" x14ac:dyDescent="0.15">
      <c r="B40" s="32"/>
      <c r="C40" s="32"/>
      <c r="D40" s="32"/>
      <c r="E40" s="32"/>
      <c r="F40" s="32"/>
      <c r="G40" s="11"/>
    </row>
  </sheetData>
  <sheetProtection algorithmName="SHA-512" hashValue="h5LsBAOzJHSaQqngkIjqPhH62Pnf1unRdJBo66u7EiA7NEPQMYg0Fm8unEWNAMDcEyJt06Pjr53XTDv1H9q4Hw==" saltValue="t7c0LK3+ir3o6fkm+chqiA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39:F39"/>
    <mergeCell ref="B38:F38"/>
    <mergeCell ref="B33:F33"/>
    <mergeCell ref="B27:F27"/>
    <mergeCell ref="B28:F28"/>
    <mergeCell ref="B32:F32"/>
    <mergeCell ref="B30:E30"/>
    <mergeCell ref="B31:F31"/>
    <mergeCell ref="B21:F21"/>
    <mergeCell ref="B23:F23"/>
    <mergeCell ref="B25:F25"/>
    <mergeCell ref="B24:F24"/>
    <mergeCell ref="B26:F26"/>
    <mergeCell ref="B22:F22"/>
    <mergeCell ref="B17:F17"/>
    <mergeCell ref="E1:F1"/>
    <mergeCell ref="B4:F4"/>
    <mergeCell ref="D15:D16"/>
    <mergeCell ref="E14:F14"/>
    <mergeCell ref="E15:F16"/>
  </mergeCells>
  <phoneticPr fontId="2"/>
  <dataValidations count="1">
    <dataValidation type="list" showInputMessage="1" showErrorMessage="1" sqref="C13" xr:uid="{00000000-0002-0000-01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0" t="s">
        <v>38</v>
      </c>
      <c r="F1" s="40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1" t="s">
        <v>25</v>
      </c>
      <c r="C4" s="41"/>
      <c r="D4" s="41"/>
      <c r="E4" s="41"/>
      <c r="F4" s="42"/>
    </row>
    <row r="5" spans="1:6" s="1" customFormat="1" ht="21" x14ac:dyDescent="0.15">
      <c r="C5" s="1" t="s">
        <v>41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21</v>
      </c>
      <c r="C13" s="12" t="s">
        <v>13</v>
      </c>
      <c r="E13" s="2" t="s">
        <v>35</v>
      </c>
      <c r="F13" s="31">
        <v>0.3</v>
      </c>
    </row>
    <row r="14" spans="1:6" s="1" customFormat="1" ht="79.5" customHeight="1" x14ac:dyDescent="0.15">
      <c r="B14" s="30" t="s">
        <v>5</v>
      </c>
      <c r="C14" s="3" t="s">
        <v>16</v>
      </c>
      <c r="D14" s="3" t="s">
        <v>29</v>
      </c>
      <c r="E14" s="43" t="s">
        <v>34</v>
      </c>
      <c r="F14" s="44"/>
    </row>
    <row r="15" spans="1:6" s="1" customFormat="1" ht="24.95" customHeight="1" x14ac:dyDescent="0.15">
      <c r="B15" s="5" t="s">
        <v>0</v>
      </c>
      <c r="C15" s="14"/>
      <c r="D15" s="48" t="str">
        <f>IF(OR(C15="",C16="",C17="",C18="",(C15-C16+C17)&lt;0),"",IF(C18=0,F13,(C15-C16+C17)/C18))</f>
        <v/>
      </c>
      <c r="E15" s="47" t="str">
        <f>IF(D15="","",IF(D15&lt;=F13,ROUNDDOWN(D15,3),"算出した一般管理費率は上限値以上であるため　"&amp;TEXT(F13,"##.0%　とする。")))</f>
        <v/>
      </c>
      <c r="F15" s="47"/>
    </row>
    <row r="16" spans="1:6" s="1" customFormat="1" ht="24.95" customHeight="1" x14ac:dyDescent="0.15">
      <c r="B16" s="5" t="s">
        <v>1</v>
      </c>
      <c r="C16" s="14"/>
      <c r="D16" s="49"/>
      <c r="E16" s="47"/>
      <c r="F16" s="47"/>
    </row>
    <row r="17" spans="2:6" s="1" customFormat="1" ht="24.95" customHeight="1" x14ac:dyDescent="0.15">
      <c r="B17" s="5" t="s">
        <v>2</v>
      </c>
      <c r="C17" s="14"/>
      <c r="D17" s="49"/>
      <c r="E17" s="47"/>
      <c r="F17" s="47"/>
    </row>
    <row r="18" spans="2:6" s="1" customFormat="1" ht="24.95" customHeight="1" x14ac:dyDescent="0.15">
      <c r="B18" s="5" t="s">
        <v>3</v>
      </c>
      <c r="C18" s="14"/>
      <c r="D18" s="50"/>
      <c r="E18" s="47"/>
      <c r="F18" s="47"/>
    </row>
    <row r="19" spans="2:6" s="1" customFormat="1" ht="24.95" customHeight="1" x14ac:dyDescent="0.15">
      <c r="B19" s="39" t="s">
        <v>26</v>
      </c>
      <c r="C19" s="39"/>
      <c r="D19" s="39"/>
      <c r="E19" s="39"/>
      <c r="F19" s="39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5" t="s">
        <v>18</v>
      </c>
      <c r="C23" s="45"/>
      <c r="D23" s="45"/>
      <c r="E23" s="45"/>
      <c r="F23" s="45"/>
    </row>
    <row r="24" spans="2:6" s="1" customFormat="1" ht="17.25" customHeight="1" x14ac:dyDescent="0.15">
      <c r="B24" s="45" t="s">
        <v>39</v>
      </c>
      <c r="C24" s="45"/>
      <c r="D24" s="45"/>
      <c r="E24" s="45"/>
      <c r="F24" s="45"/>
    </row>
    <row r="25" spans="2:6" s="1" customFormat="1" ht="17.25" customHeight="1" x14ac:dyDescent="0.15">
      <c r="B25" s="45" t="s">
        <v>42</v>
      </c>
      <c r="C25" s="45"/>
      <c r="D25" s="45"/>
      <c r="E25" s="45"/>
      <c r="F25" s="45"/>
    </row>
    <row r="26" spans="2:6" s="1" customFormat="1" ht="17.25" customHeight="1" x14ac:dyDescent="0.15">
      <c r="B26" s="45" t="s">
        <v>20</v>
      </c>
      <c r="C26" s="45"/>
      <c r="D26" s="45"/>
      <c r="E26" s="45"/>
      <c r="F26" s="45"/>
    </row>
    <row r="27" spans="2:6" s="1" customFormat="1" ht="17.25" customHeight="1" x14ac:dyDescent="0.15">
      <c r="B27" s="45" t="s">
        <v>36</v>
      </c>
      <c r="C27" s="45"/>
      <c r="D27" s="45"/>
      <c r="E27" s="45"/>
      <c r="F27" s="45"/>
    </row>
    <row r="28" spans="2:6" s="1" customFormat="1" ht="17.25" customHeight="1" x14ac:dyDescent="0.15">
      <c r="B28" s="45" t="s">
        <v>43</v>
      </c>
      <c r="C28" s="45"/>
      <c r="D28" s="45"/>
      <c r="E28" s="45"/>
      <c r="F28" s="45"/>
    </row>
    <row r="29" spans="2:6" s="1" customFormat="1" ht="17.25" customHeight="1" x14ac:dyDescent="0.15">
      <c r="B29" s="45" t="s">
        <v>44</v>
      </c>
      <c r="C29" s="45"/>
      <c r="D29" s="45"/>
      <c r="E29" s="45"/>
      <c r="F29" s="45"/>
    </row>
    <row r="30" spans="2:6" s="1" customFormat="1" ht="17.25" customHeight="1" x14ac:dyDescent="0.15">
      <c r="B30" s="45" t="s">
        <v>37</v>
      </c>
      <c r="C30" s="45"/>
      <c r="D30" s="45"/>
      <c r="E30" s="45"/>
      <c r="F30" s="45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5" t="s">
        <v>19</v>
      </c>
      <c r="C32" s="45"/>
      <c r="D32" s="45"/>
      <c r="E32" s="45"/>
      <c r="F32" s="21"/>
    </row>
    <row r="33" spans="2:7" s="1" customFormat="1" ht="17.25" customHeight="1" x14ac:dyDescent="0.15">
      <c r="B33" s="45" t="s">
        <v>17</v>
      </c>
      <c r="C33" s="45"/>
      <c r="D33" s="45"/>
      <c r="E33" s="45"/>
      <c r="F33" s="45"/>
    </row>
    <row r="34" spans="2:7" s="1" customFormat="1" ht="17.25" customHeight="1" x14ac:dyDescent="0.15">
      <c r="B34" s="45" t="s">
        <v>40</v>
      </c>
      <c r="C34" s="45"/>
      <c r="D34" s="45"/>
      <c r="E34" s="45"/>
      <c r="F34" s="45"/>
    </row>
    <row r="35" spans="2:7" s="1" customFormat="1" ht="17.25" customHeight="1" x14ac:dyDescent="0.15">
      <c r="B35" s="45"/>
      <c r="C35" s="45"/>
      <c r="D35" s="45"/>
      <c r="E35" s="45"/>
      <c r="F35" s="45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5"/>
      <c r="C40" s="45"/>
      <c r="D40" s="45"/>
      <c r="E40" s="45"/>
      <c r="F40" s="45"/>
    </row>
    <row r="41" spans="2:7" s="1" customFormat="1" ht="17.25" customHeight="1" x14ac:dyDescent="0.15">
      <c r="B41" s="46"/>
      <c r="C41" s="46"/>
      <c r="D41" s="46"/>
      <c r="E41" s="46"/>
      <c r="F41" s="46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XiVVKGuCZahiopjd1v/17LdowTA4gZXqd+/LUbURfDWtT+GGT0SSTIjy4a+fAOCRhZO7Ex8ExI1Hr8BLwwN/tg==" saltValue="3yDkhefdGpgiKVbqja+Ohg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  <mergeCell ref="E1:F1"/>
    <mergeCell ref="B27:F27"/>
    <mergeCell ref="B34:F34"/>
    <mergeCell ref="B4:F4"/>
    <mergeCell ref="E14:F14"/>
    <mergeCell ref="E15:F18"/>
    <mergeCell ref="B19:F19"/>
    <mergeCell ref="B33:F33"/>
  </mergeCells>
  <phoneticPr fontId="1"/>
  <dataValidations count="1">
    <dataValidation type="list" showInputMessage="1" showErrorMessage="1" sqref="C13" xr:uid="{00000000-0002-0000-02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opLeftCell="A23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0" t="s">
        <v>38</v>
      </c>
      <c r="F1" s="40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1" t="s">
        <v>28</v>
      </c>
      <c r="C4" s="41"/>
      <c r="D4" s="41"/>
      <c r="E4" s="41"/>
      <c r="F4" s="42"/>
    </row>
    <row r="5" spans="1:6" s="1" customFormat="1" ht="21" x14ac:dyDescent="0.15">
      <c r="C5" s="1" t="s">
        <v>41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21</v>
      </c>
      <c r="C13" s="12" t="s">
        <v>13</v>
      </c>
      <c r="E13" s="2" t="s">
        <v>35</v>
      </c>
      <c r="F13" s="31">
        <v>0.3</v>
      </c>
    </row>
    <row r="14" spans="1:6" s="1" customFormat="1" ht="79.5" customHeight="1" x14ac:dyDescent="0.15">
      <c r="B14" s="9" t="s">
        <v>4</v>
      </c>
      <c r="C14" s="3" t="s">
        <v>30</v>
      </c>
      <c r="D14" s="3" t="s">
        <v>29</v>
      </c>
      <c r="E14" s="43" t="s">
        <v>34</v>
      </c>
      <c r="F14" s="44"/>
    </row>
    <row r="15" spans="1:6" s="1" customFormat="1" ht="24.95" customHeight="1" x14ac:dyDescent="0.15">
      <c r="B15" s="5" t="s">
        <v>0</v>
      </c>
      <c r="C15" s="14"/>
      <c r="D15" s="48" t="str">
        <f>IF(OR(C15="",C16="",C17="",C18="",(C15-C16+C17)&lt;0),"",IF(C18=0,F13,(C15-C16+C17)/C18))</f>
        <v/>
      </c>
      <c r="E15" s="47" t="str">
        <f>IF(D15="","",IF(D15&lt;=F13,ROUNDDOWN(D15,3),"算出した一般管理費率は上限値以上であるため　"&amp;TEXT(F13,"##.0%　とする。")))</f>
        <v/>
      </c>
      <c r="F15" s="47"/>
    </row>
    <row r="16" spans="1:6" s="1" customFormat="1" ht="24.95" customHeight="1" x14ac:dyDescent="0.15">
      <c r="B16" s="5" t="s">
        <v>1</v>
      </c>
      <c r="C16" s="14"/>
      <c r="D16" s="49"/>
      <c r="E16" s="47"/>
      <c r="F16" s="47"/>
    </row>
    <row r="17" spans="2:6" s="1" customFormat="1" ht="24.95" customHeight="1" x14ac:dyDescent="0.15">
      <c r="B17" s="5" t="s">
        <v>12</v>
      </c>
      <c r="C17" s="14"/>
      <c r="D17" s="49"/>
      <c r="E17" s="47"/>
      <c r="F17" s="47"/>
    </row>
    <row r="18" spans="2:6" s="1" customFormat="1" ht="24.95" customHeight="1" x14ac:dyDescent="0.15">
      <c r="B18" s="5" t="s">
        <v>31</v>
      </c>
      <c r="C18" s="14"/>
      <c r="D18" s="50"/>
      <c r="E18" s="47"/>
      <c r="F18" s="47"/>
    </row>
    <row r="19" spans="2:6" s="1" customFormat="1" ht="24.95" customHeight="1" x14ac:dyDescent="0.15">
      <c r="B19" s="39" t="s">
        <v>27</v>
      </c>
      <c r="C19" s="39"/>
      <c r="D19" s="39"/>
      <c r="E19" s="39"/>
      <c r="F19" s="39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5" t="s">
        <v>18</v>
      </c>
      <c r="C23" s="45"/>
      <c r="D23" s="45"/>
      <c r="E23" s="45"/>
      <c r="F23" s="45"/>
    </row>
    <row r="24" spans="2:6" s="1" customFormat="1" ht="17.25" customHeight="1" x14ac:dyDescent="0.15">
      <c r="B24" s="45" t="s">
        <v>39</v>
      </c>
      <c r="C24" s="45"/>
      <c r="D24" s="45"/>
      <c r="E24" s="45"/>
      <c r="F24" s="45"/>
    </row>
    <row r="25" spans="2:6" s="1" customFormat="1" ht="17.25" customHeight="1" x14ac:dyDescent="0.15">
      <c r="B25" s="45" t="s">
        <v>42</v>
      </c>
      <c r="C25" s="45"/>
      <c r="D25" s="45"/>
      <c r="E25" s="45"/>
      <c r="F25" s="45"/>
    </row>
    <row r="26" spans="2:6" s="1" customFormat="1" ht="17.25" customHeight="1" x14ac:dyDescent="0.15">
      <c r="B26" s="45" t="s">
        <v>20</v>
      </c>
      <c r="C26" s="45"/>
      <c r="D26" s="45"/>
      <c r="E26" s="45"/>
      <c r="F26" s="45"/>
    </row>
    <row r="27" spans="2:6" s="1" customFormat="1" ht="17.25" customHeight="1" x14ac:dyDescent="0.15">
      <c r="B27" s="45" t="s">
        <v>36</v>
      </c>
      <c r="C27" s="45"/>
      <c r="D27" s="45"/>
      <c r="E27" s="45"/>
      <c r="F27" s="45"/>
    </row>
    <row r="28" spans="2:6" s="1" customFormat="1" ht="17.25" customHeight="1" x14ac:dyDescent="0.15">
      <c r="B28" s="45" t="s">
        <v>43</v>
      </c>
      <c r="C28" s="45"/>
      <c r="D28" s="45"/>
      <c r="E28" s="45"/>
      <c r="F28" s="45"/>
    </row>
    <row r="29" spans="2:6" s="1" customFormat="1" ht="17.25" customHeight="1" x14ac:dyDescent="0.15">
      <c r="B29" s="45" t="s">
        <v>44</v>
      </c>
      <c r="C29" s="45"/>
      <c r="D29" s="45"/>
      <c r="E29" s="45"/>
      <c r="F29" s="45"/>
    </row>
    <row r="30" spans="2:6" s="1" customFormat="1" ht="17.25" customHeight="1" x14ac:dyDescent="0.15">
      <c r="B30" s="45" t="s">
        <v>37</v>
      </c>
      <c r="C30" s="45"/>
      <c r="D30" s="45"/>
      <c r="E30" s="45"/>
      <c r="F30" s="45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5" t="s">
        <v>19</v>
      </c>
      <c r="C32" s="45"/>
      <c r="D32" s="45"/>
      <c r="E32" s="45"/>
      <c r="F32" s="21"/>
    </row>
    <row r="33" spans="2:7" s="1" customFormat="1" ht="17.25" customHeight="1" x14ac:dyDescent="0.15">
      <c r="B33" s="45" t="s">
        <v>17</v>
      </c>
      <c r="C33" s="45"/>
      <c r="D33" s="45"/>
      <c r="E33" s="45"/>
      <c r="F33" s="45"/>
    </row>
    <row r="34" spans="2:7" s="1" customFormat="1" ht="17.25" customHeight="1" x14ac:dyDescent="0.15">
      <c r="B34" s="45" t="s">
        <v>40</v>
      </c>
      <c r="C34" s="45"/>
      <c r="D34" s="45"/>
      <c r="E34" s="45"/>
      <c r="F34" s="45"/>
    </row>
    <row r="35" spans="2:7" s="1" customFormat="1" ht="17.25" customHeight="1" x14ac:dyDescent="0.15">
      <c r="B35" s="45"/>
      <c r="C35" s="45"/>
      <c r="D35" s="45"/>
      <c r="E35" s="45"/>
      <c r="F35" s="45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5"/>
      <c r="C40" s="45"/>
      <c r="D40" s="45"/>
      <c r="E40" s="45"/>
      <c r="F40" s="45"/>
    </row>
    <row r="41" spans="2:7" s="1" customFormat="1" ht="17.25" customHeight="1" x14ac:dyDescent="0.15">
      <c r="B41" s="46"/>
      <c r="C41" s="46"/>
      <c r="D41" s="46"/>
      <c r="E41" s="46"/>
      <c r="F41" s="46"/>
      <c r="G41" s="11"/>
    </row>
    <row r="42" spans="2:7" s="1" customFormat="1" ht="17.25" customHeight="1" x14ac:dyDescent="0.15">
      <c r="B42" s="32"/>
      <c r="C42" s="32"/>
      <c r="D42" s="32"/>
      <c r="E42" s="32"/>
      <c r="F42" s="32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JjHIsvcJK1hbPR10rlDVh/XacIV8A9NHuNFfyJQU+1iFN4nRTP40iFrmf9Jel5AkE8pvDLhBzEIknDCGCB7TmQ==" saltValue="lnR+x9MI6F9VjPbkP9GBOA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  <mergeCell ref="E1:F1"/>
    <mergeCell ref="B25:F25"/>
    <mergeCell ref="E14:F14"/>
    <mergeCell ref="D15:D18"/>
    <mergeCell ref="E15:F18"/>
    <mergeCell ref="B4:F4"/>
    <mergeCell ref="B19:F19"/>
    <mergeCell ref="B23:F23"/>
    <mergeCell ref="B24:F24"/>
  </mergeCells>
  <phoneticPr fontId="13"/>
  <dataValidations count="1">
    <dataValidation type="list" showInputMessage="1" showErrorMessage="1" sqref="C13" xr:uid="{00000000-0002-0000-03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9"/>
  <sheetViews>
    <sheetView tabSelected="1" zoomScale="80" zoomScaleNormal="8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0" t="s">
        <v>38</v>
      </c>
      <c r="F1" s="40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1" t="s">
        <v>24</v>
      </c>
      <c r="C4" s="41"/>
      <c r="D4" s="41"/>
      <c r="E4" s="41"/>
      <c r="F4" s="42"/>
    </row>
    <row r="5" spans="1:6" s="1" customFormat="1" ht="21" x14ac:dyDescent="0.15">
      <c r="C5" s="1" t="s">
        <v>41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21</v>
      </c>
      <c r="C13" s="12" t="s">
        <v>14</v>
      </c>
      <c r="E13" s="2" t="s">
        <v>35</v>
      </c>
      <c r="F13" s="31">
        <v>0.3</v>
      </c>
    </row>
    <row r="14" spans="1:6" s="1" customFormat="1" ht="78.75" customHeight="1" x14ac:dyDescent="0.15">
      <c r="B14" s="27" t="s">
        <v>6</v>
      </c>
      <c r="C14" s="3" t="s">
        <v>16</v>
      </c>
      <c r="D14" s="3" t="s">
        <v>29</v>
      </c>
      <c r="E14" s="43" t="s">
        <v>34</v>
      </c>
      <c r="F14" s="44"/>
    </row>
    <row r="15" spans="1:6" s="1" customFormat="1" ht="24.95" customHeight="1" x14ac:dyDescent="0.15">
      <c r="B15" s="4" t="s">
        <v>11</v>
      </c>
      <c r="C15" s="26">
        <v>50</v>
      </c>
      <c r="D15" s="48">
        <f>IF(OR(C15="",C16="",C17="",(C15-C16)&lt;0),"",IF(C17=0,F13,(C15-C16)/C17))</f>
        <v>8.8888888888888892E-2</v>
      </c>
      <c r="E15" s="33">
        <f>IF(D15="","",IF(D15&lt;=F13,ROUNDDOWN(D15,3),"算出した一般管理費率は上限値以上であるため　"&amp;TEXT(F13,"##.0%　とする。")))</f>
        <v>8.7999999999999995E-2</v>
      </c>
      <c r="F15" s="34"/>
    </row>
    <row r="16" spans="1:6" s="1" customFormat="1" ht="24.95" customHeight="1" x14ac:dyDescent="0.15">
      <c r="B16" s="5" t="s">
        <v>8</v>
      </c>
      <c r="C16" s="26">
        <v>10</v>
      </c>
      <c r="D16" s="49"/>
      <c r="E16" s="35"/>
      <c r="F16" s="36"/>
    </row>
    <row r="17" spans="1:7" s="1" customFormat="1" ht="24.95" customHeight="1" x14ac:dyDescent="0.15">
      <c r="B17" s="5" t="s">
        <v>10</v>
      </c>
      <c r="C17" s="26">
        <v>450</v>
      </c>
      <c r="D17" s="50"/>
      <c r="E17" s="37"/>
      <c r="F17" s="38"/>
    </row>
    <row r="18" spans="1:7" s="1" customFormat="1" ht="24.75" customHeight="1" x14ac:dyDescent="0.15">
      <c r="A18" s="7"/>
      <c r="B18" s="39" t="s">
        <v>22</v>
      </c>
      <c r="C18" s="39"/>
      <c r="D18" s="39"/>
      <c r="E18" s="39"/>
      <c r="F18" s="39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5" t="s">
        <v>18</v>
      </c>
      <c r="C22" s="45"/>
      <c r="D22" s="45"/>
      <c r="E22" s="45"/>
      <c r="F22" s="45"/>
    </row>
    <row r="23" spans="1:7" s="1" customFormat="1" ht="17.25" customHeight="1" x14ac:dyDescent="0.15">
      <c r="B23" s="45" t="s">
        <v>39</v>
      </c>
      <c r="C23" s="45"/>
      <c r="D23" s="45"/>
      <c r="E23" s="45"/>
      <c r="F23" s="45"/>
    </row>
    <row r="24" spans="1:7" s="1" customFormat="1" ht="17.25" customHeight="1" x14ac:dyDescent="0.15">
      <c r="B24" s="45" t="s">
        <v>42</v>
      </c>
      <c r="C24" s="45"/>
      <c r="D24" s="45"/>
      <c r="E24" s="45"/>
      <c r="F24" s="45"/>
    </row>
    <row r="25" spans="1:7" s="1" customFormat="1" ht="17.25" customHeight="1" x14ac:dyDescent="0.15">
      <c r="B25" s="45" t="s">
        <v>20</v>
      </c>
      <c r="C25" s="45"/>
      <c r="D25" s="45"/>
      <c r="E25" s="45"/>
      <c r="F25" s="45"/>
    </row>
    <row r="26" spans="1:7" s="1" customFormat="1" ht="17.25" customHeight="1" x14ac:dyDescent="0.15">
      <c r="B26" s="45" t="s">
        <v>36</v>
      </c>
      <c r="C26" s="45"/>
      <c r="D26" s="45"/>
      <c r="E26" s="45"/>
      <c r="F26" s="45"/>
    </row>
    <row r="27" spans="1:7" s="1" customFormat="1" ht="17.25" customHeight="1" x14ac:dyDescent="0.15">
      <c r="B27" s="45" t="s">
        <v>43</v>
      </c>
      <c r="C27" s="45"/>
      <c r="D27" s="45"/>
      <c r="E27" s="45"/>
      <c r="F27" s="45"/>
    </row>
    <row r="28" spans="1:7" s="1" customFormat="1" ht="17.25" customHeight="1" x14ac:dyDescent="0.15">
      <c r="B28" s="45" t="s">
        <v>44</v>
      </c>
      <c r="C28" s="45"/>
      <c r="D28" s="45"/>
      <c r="E28" s="45"/>
      <c r="F28" s="45"/>
    </row>
    <row r="29" spans="1:7" s="1" customFormat="1" ht="17.25" customHeight="1" x14ac:dyDescent="0.15">
      <c r="B29" s="45" t="s">
        <v>37</v>
      </c>
      <c r="C29" s="45"/>
      <c r="D29" s="45"/>
      <c r="E29" s="45"/>
      <c r="F29" s="45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5" t="s">
        <v>19</v>
      </c>
      <c r="C31" s="45"/>
      <c r="D31" s="45"/>
      <c r="E31" s="45"/>
      <c r="F31" s="21"/>
    </row>
    <row r="32" spans="1:7" s="1" customFormat="1" ht="17.25" customHeight="1" x14ac:dyDescent="0.15">
      <c r="B32" s="45" t="s">
        <v>17</v>
      </c>
      <c r="C32" s="45"/>
      <c r="D32" s="45"/>
      <c r="E32" s="45"/>
      <c r="F32" s="45"/>
    </row>
    <row r="33" spans="2:7" s="1" customFormat="1" ht="17.25" customHeight="1" x14ac:dyDescent="0.15">
      <c r="B33" s="45" t="s">
        <v>40</v>
      </c>
      <c r="C33" s="45"/>
      <c r="D33" s="45"/>
      <c r="E33" s="45"/>
      <c r="F33" s="45"/>
    </row>
    <row r="34" spans="2:7" s="1" customFormat="1" ht="17.25" customHeight="1" x14ac:dyDescent="0.15">
      <c r="B34" s="45"/>
      <c r="C34" s="45"/>
      <c r="D34" s="45"/>
      <c r="E34" s="45"/>
      <c r="F34" s="45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5"/>
      <c r="C37" s="45"/>
      <c r="D37" s="45"/>
      <c r="E37" s="45"/>
      <c r="F37" s="45"/>
    </row>
    <row r="38" spans="2:7" s="1" customFormat="1" ht="17.25" customHeight="1" x14ac:dyDescent="0.15">
      <c r="B38" s="46"/>
      <c r="C38" s="46"/>
      <c r="D38" s="46"/>
      <c r="E38" s="46"/>
      <c r="F38" s="46"/>
      <c r="G38" s="11"/>
    </row>
    <row r="39" spans="2:7" s="1" customFormat="1" ht="17.25" customHeight="1" x14ac:dyDescent="0.15">
      <c r="B39" s="32"/>
      <c r="C39" s="32"/>
      <c r="D39" s="32"/>
      <c r="E39" s="32"/>
      <c r="F39" s="32"/>
      <c r="G39" s="11"/>
    </row>
  </sheetData>
  <sheetProtection algorithmName="SHA-512" hashValue="lc2tedDI6DUgEhlc9tFYFqa8awg9IZw89Z6b0q/UntlyA+ftcSY/czfpEWHSj7GCQJVrrTM5ekEIPcH/DDg4gQ==" saltValue="STMuozYqvcDsDyuwbdtOyA==" spinCount="100000" sheet="1" objects="1" scenarios="1"/>
  <protectedRanges>
    <protectedRange sqref="E2 C15:C17 E6:E11" name="範囲1"/>
    <protectedRange sqref="E1" name="範囲1_2_1"/>
  </protectedRanges>
  <mergeCells count="20"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  <mergeCell ref="E1:F1"/>
    <mergeCell ref="B23:F23"/>
    <mergeCell ref="B4:F4"/>
    <mergeCell ref="E14:F14"/>
    <mergeCell ref="D15:D17"/>
    <mergeCell ref="E15:F17"/>
    <mergeCell ref="B18:F18"/>
    <mergeCell ref="B22:F22"/>
  </mergeCells>
  <phoneticPr fontId="13"/>
  <dataValidations count="1">
    <dataValidation type="list" showInputMessage="1" showErrorMessage="1" sqref="C13" xr:uid="{00000000-0002-0000-04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②公益法人</vt:lpstr>
      <vt:lpstr>③国公立法人、大学共同利用機関</vt:lpstr>
      <vt:lpstr>④学校法人</vt:lpstr>
      <vt:lpstr>記入例)</vt:lpstr>
      <vt:lpstr>①一般法人!Print_Area</vt:lpstr>
      <vt:lpstr>②公益法人!Print_Area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2018-12-26T02:08:36Z</dcterms:modified>
</cp:coreProperties>
</file>