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50" windowWidth="20820" windowHeight="5595" tabRatio="620" activeTab="0"/>
  </bookViews>
  <sheets>
    <sheet name="幹事提案者" sheetId="1" r:id="rId1"/>
    <sheet name="共同提案者１" sheetId="2" r:id="rId2"/>
    <sheet name="共同提案者２" sheetId="3" r:id="rId3"/>
    <sheet name="共同提案者３" sheetId="4" r:id="rId4"/>
    <sheet name="合計" sheetId="5" r:id="rId5"/>
  </sheets>
  <definedNames>
    <definedName name="_xlnm.Print_Area" localSheetId="0">'幹事提案者'!$B$12:$K$33</definedName>
    <definedName name="_xlnm.Print_Area" localSheetId="1">'共同提案者１'!$B$12:$K$33</definedName>
    <definedName name="_xlnm.Print_Area" localSheetId="2">'共同提案者２'!$B$12:$K$33</definedName>
    <definedName name="_xlnm.Print_Area" localSheetId="3">'共同提案者３'!$B$12:$K$33</definedName>
    <definedName name="_xlnm.Print_Area" localSheetId="4">'合計'!$B$12:$K$33</definedName>
  </definedNames>
  <calcPr fullCalcOnLoad="1"/>
</workbook>
</file>

<file path=xl/sharedStrings.xml><?xml version="1.0" encoding="utf-8"?>
<sst xmlns="http://schemas.openxmlformats.org/spreadsheetml/2006/main" count="149" uniqueCount="44">
  <si>
    <t>平成28年度</t>
  </si>
  <si>
    <r>
      <rPr>
        <sz val="11"/>
        <rFont val="HG丸ｺﾞｼｯｸM-PRO"/>
        <family val="3"/>
      </rPr>
      <t>研究開発課題：</t>
    </r>
  </si>
  <si>
    <r>
      <rPr>
        <sz val="11"/>
        <rFont val="HG丸ｺﾞｼｯｸM-PRO"/>
        <family val="3"/>
      </rPr>
      <t>＊＊＊＊＊＊＊＊＊＊＊＊＊＊＊＊＊＊＊＊＊＊＊＊＊＊＊＊＊＊＊の研究開発</t>
    </r>
  </si>
  <si>
    <r>
      <rPr>
        <sz val="11"/>
        <rFont val="HG丸ｺﾞｼｯｸM-PRO"/>
        <family val="3"/>
      </rPr>
      <t>個別課題：</t>
    </r>
  </si>
  <si>
    <r>
      <rPr>
        <sz val="11"/>
        <rFont val="HG丸ｺﾞｼｯｸM-PRO"/>
        <family val="3"/>
      </rPr>
      <t>課題Ⅹ　＊＊＊＊＊＊＊＊＊＊＊＊</t>
    </r>
  </si>
  <si>
    <r>
      <rPr>
        <sz val="11"/>
        <rFont val="HG丸ｺﾞｼｯｸM-PRO"/>
        <family val="3"/>
      </rPr>
      <t>副題：</t>
    </r>
  </si>
  <si>
    <r>
      <rPr>
        <sz val="11"/>
        <rFont val="HG丸ｺﾞｼｯｸM-PRO"/>
        <family val="3"/>
      </rPr>
      <t>＊＊＊＊＊＊＊＊＊＊</t>
    </r>
  </si>
  <si>
    <r>
      <t>(</t>
    </r>
    <r>
      <rPr>
        <sz val="11"/>
        <rFont val="HG丸ｺﾞｼｯｸM-PRO"/>
        <family val="3"/>
      </rPr>
      <t>単位：円）</t>
    </r>
  </si>
  <si>
    <r>
      <rPr>
        <sz val="11"/>
        <rFont val="HG丸ｺﾞｼｯｸM-PRO"/>
        <family val="3"/>
      </rPr>
      <t>府省共通費目</t>
    </r>
  </si>
  <si>
    <r>
      <rPr>
        <sz val="11"/>
        <rFont val="HG丸ｺﾞｼｯｸM-PRO"/>
        <family val="3"/>
      </rPr>
      <t>Ⅰ　物品費</t>
    </r>
  </si>
  <si>
    <r>
      <rPr>
        <sz val="11"/>
        <rFont val="HG丸ｺﾞｼｯｸM-PRO"/>
        <family val="3"/>
      </rPr>
      <t>Ⅱ　人件費・謝金</t>
    </r>
  </si>
  <si>
    <r>
      <rPr>
        <sz val="11"/>
        <rFont val="HG丸ｺﾞｼｯｸM-PRO"/>
        <family val="3"/>
      </rPr>
      <t>Ⅲ　旅費</t>
    </r>
  </si>
  <si>
    <r>
      <rPr>
        <sz val="11"/>
        <rFont val="HG丸ｺﾞｼｯｸM-PRO"/>
        <family val="3"/>
      </rPr>
      <t>Ⅳ　その他</t>
    </r>
  </si>
  <si>
    <r>
      <rPr>
        <sz val="11"/>
        <rFont val="HG丸ｺﾞｼｯｸM-PRO"/>
        <family val="3"/>
      </rPr>
      <t>　　　　　小計</t>
    </r>
    <r>
      <rPr>
        <sz val="9"/>
        <rFont val="HG丸ｺﾞｼｯｸM-PRO"/>
        <family val="3"/>
      </rPr>
      <t>（Ⅰ＋Ⅱ＋Ⅲ＋Ⅳ）</t>
    </r>
  </si>
  <si>
    <r>
      <rPr>
        <sz val="11"/>
        <rFont val="HG丸ｺﾞｼｯｸM-PRO"/>
        <family val="3"/>
      </rPr>
      <t>Ⅴ　一般管理費</t>
    </r>
  </si>
  <si>
    <r>
      <rPr>
        <sz val="11"/>
        <rFont val="HG丸ｺﾞｼｯｸM-PRO"/>
        <family val="3"/>
      </rPr>
      <t>　　　　　小計</t>
    </r>
    <r>
      <rPr>
        <sz val="9"/>
        <rFont val="HG丸ｺﾞｼｯｸM-PRO"/>
        <family val="3"/>
      </rPr>
      <t>（Ⅰ＋Ⅱ＋Ⅲ＋Ⅳ＋Ⅴ）</t>
    </r>
  </si>
  <si>
    <r>
      <rPr>
        <sz val="11"/>
        <rFont val="HG丸ｺﾞｼｯｸM-PRO"/>
        <family val="3"/>
      </rPr>
      <t>Ⅵ　再委託費</t>
    </r>
  </si>
  <si>
    <r>
      <rPr>
        <sz val="11"/>
        <rFont val="HG丸ｺﾞｼｯｸM-PRO"/>
        <family val="3"/>
      </rPr>
      <t>　　　　　総　額</t>
    </r>
  </si>
  <si>
    <r>
      <rPr>
        <sz val="11"/>
        <rFont val="HG丸ｺﾞｼｯｸM-PRO"/>
        <family val="3"/>
      </rPr>
      <t>一般管理費率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</si>
  <si>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25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</si>
  <si>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26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</si>
  <si>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27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</si>
  <si>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28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</si>
  <si>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平成</t>
    </r>
    <r>
      <rPr>
        <sz val="11"/>
        <rFont val="Times New Roman"/>
        <family val="1"/>
      </rPr>
      <t>29</t>
    </r>
    <r>
      <rPr>
        <sz val="11"/>
        <rFont val="HG丸ｺﾞｼｯｸM-PRO"/>
        <family val="3"/>
      </rPr>
      <t>年度</t>
    </r>
  </si>
  <si>
    <r>
      <rPr>
        <sz val="11"/>
        <rFont val="HG丸ｺﾞｼｯｸM-PRO"/>
        <family val="3"/>
      </rPr>
      <t>　　　　　総経費</t>
    </r>
    <r>
      <rPr>
        <sz val="9"/>
        <rFont val="Times New Roman"/>
        <family val="1"/>
      </rPr>
      <t>(</t>
    </r>
    <r>
      <rPr>
        <sz val="9"/>
        <rFont val="HG丸ｺﾞｼｯｸM-PRO"/>
        <family val="3"/>
      </rPr>
      <t>Ⅰ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Ⅱ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Ⅲ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Ⅳ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Ⅴ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</rPr>
      <t>Ⅵ</t>
    </r>
    <r>
      <rPr>
        <sz val="9"/>
        <rFont val="Times New Roman"/>
        <family val="1"/>
      </rPr>
      <t>)</t>
    </r>
  </si>
  <si>
    <r>
      <rPr>
        <sz val="11"/>
        <rFont val="HG丸ｺﾞｼｯｸM-PRO"/>
        <family val="3"/>
      </rPr>
      <t>消費税率（</t>
    </r>
    <r>
      <rPr>
        <sz val="11"/>
        <rFont val="Times New Roman"/>
        <family val="1"/>
      </rPr>
      <t xml:space="preserve">5.0 </t>
    </r>
    <r>
      <rPr>
        <sz val="11"/>
        <rFont val="HG丸ｺﾞｼｯｸM-PRO"/>
        <family val="3"/>
      </rPr>
      <t>％）</t>
    </r>
  </si>
  <si>
    <t>消費税額+消費税相当額</t>
  </si>
  <si>
    <t>必要積算経費一覧表</t>
  </si>
  <si>
    <t>大項目</t>
  </si>
  <si>
    <t>Ⅱ　人件費・謝金</t>
  </si>
  <si>
    <t>総額</t>
  </si>
  <si>
    <t>合計金額</t>
  </si>
  <si>
    <t>幹事提案者：</t>
  </si>
  <si>
    <t>共同提案者１：</t>
  </si>
  <si>
    <t>共同提案者２：</t>
  </si>
  <si>
    <t>共同提案者３：</t>
  </si>
  <si>
    <t>［記入要領］</t>
  </si>
  <si>
    <t>１．本ワークシートは「Windows版Excel 2003」以降のVersionでご利用願います。それ以外のVersionでは、セル保護機能等が正しく働かないことがあります。</t>
  </si>
  <si>
    <t>２．青地のセルに名称、数値等を記入下さい（青地のセルは保護されておりませんので、記入可能です。）</t>
  </si>
  <si>
    <t>３．黄色地のセルは関数が格納されており、自動計算されます。（セルは改変できないように保護されております。）</t>
  </si>
  <si>
    <t>４．共同提案者欄が不要の場合共同提案者名欄に（無し）と記入しておいてください。列の削除はできません。</t>
  </si>
  <si>
    <t>５．共同提案者が４者以上となる場合は別途当グループへご相談下さい。</t>
  </si>
  <si>
    <t>６．一般管理費率は小数第２以下を切捨てた値を入力してください。（小数第２位は必ず"0"となります。）</t>
  </si>
  <si>
    <t>itaku_nict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</si>
</sst>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¥&quot;#,##0_);[Red]\(&quot;¥&quot;#,##0\)"/>
    <numFmt numFmtId="179" formatCode="#,##0.0_ "/>
    <numFmt numFmtId="180" formatCode="#,##0.00_ "/>
    <numFmt numFmtId="181" formatCode="#,##0.000_ "/>
    <numFmt numFmtId="182" formatCode="0_ "/>
    <numFmt numFmtId="183" formatCode="0.0?%"/>
    <numFmt numFmtId="184" formatCode="0.0#%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76" fontId="12" fillId="33" borderId="10" xfId="0" applyNumberFormat="1" applyFont="1" applyFill="1" applyBorder="1" applyAlignment="1" applyProtection="1">
      <alignment vertical="center"/>
      <protection locked="0"/>
    </xf>
    <xf numFmtId="176" fontId="12" fillId="33" borderId="11" xfId="0" applyNumberFormat="1" applyFont="1" applyFill="1" applyBorder="1" applyAlignment="1" applyProtection="1">
      <alignment vertical="center"/>
      <protection locked="0"/>
    </xf>
    <xf numFmtId="176" fontId="12" fillId="33" borderId="12" xfId="0" applyNumberFormat="1" applyFont="1" applyFill="1" applyBorder="1" applyAlignment="1" applyProtection="1">
      <alignment vertical="center"/>
      <protection locked="0"/>
    </xf>
    <xf numFmtId="176" fontId="12" fillId="33" borderId="13" xfId="0" applyNumberFormat="1" applyFont="1" applyFill="1" applyBorder="1" applyAlignment="1" applyProtection="1">
      <alignment vertical="center"/>
      <protection locked="0"/>
    </xf>
    <xf numFmtId="176" fontId="12" fillId="33" borderId="14" xfId="0" applyNumberFormat="1" applyFont="1" applyFill="1" applyBorder="1" applyAlignment="1" applyProtection="1">
      <alignment vertical="center"/>
      <protection locked="0"/>
    </xf>
    <xf numFmtId="176" fontId="12" fillId="33" borderId="15" xfId="0" applyNumberFormat="1" applyFont="1" applyFill="1" applyBorder="1" applyAlignment="1" applyProtection="1">
      <alignment vertical="center"/>
      <protection locked="0"/>
    </xf>
    <xf numFmtId="176" fontId="12" fillId="33" borderId="16" xfId="0" applyNumberFormat="1" applyFont="1" applyFill="1" applyBorder="1" applyAlignment="1" applyProtection="1">
      <alignment vertical="center"/>
      <protection locked="0"/>
    </xf>
    <xf numFmtId="176" fontId="12" fillId="33" borderId="17" xfId="0" applyNumberFormat="1" applyFont="1" applyFill="1" applyBorder="1" applyAlignment="1" applyProtection="1">
      <alignment vertical="center"/>
      <protection locked="0"/>
    </xf>
    <xf numFmtId="176" fontId="12" fillId="33" borderId="18" xfId="0" applyNumberFormat="1" applyFont="1" applyFill="1" applyBorder="1" applyAlignment="1" applyProtection="1">
      <alignment vertical="center"/>
      <protection locked="0"/>
    </xf>
    <xf numFmtId="10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12" fillId="34" borderId="10" xfId="0" applyNumberFormat="1" applyFont="1" applyFill="1" applyBorder="1" applyAlignment="1" applyProtection="1">
      <alignment vertical="center"/>
      <protection/>
    </xf>
    <xf numFmtId="176" fontId="12" fillId="34" borderId="11" xfId="0" applyNumberFormat="1" applyFont="1" applyFill="1" applyBorder="1" applyAlignment="1" applyProtection="1">
      <alignment vertical="center"/>
      <protection/>
    </xf>
    <xf numFmtId="176" fontId="12" fillId="34" borderId="12" xfId="0" applyNumberFormat="1" applyFont="1" applyFill="1" applyBorder="1" applyAlignment="1" applyProtection="1">
      <alignment vertical="center"/>
      <protection/>
    </xf>
    <xf numFmtId="176" fontId="12" fillId="34" borderId="2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4" xfId="0" applyNumberFormat="1" applyFont="1" applyFill="1" applyBorder="1" applyAlignment="1" applyProtection="1">
      <alignment vertical="center"/>
      <protection/>
    </xf>
    <xf numFmtId="176" fontId="12" fillId="34" borderId="15" xfId="0" applyNumberFormat="1" applyFont="1" applyFill="1" applyBorder="1" applyAlignment="1" applyProtection="1">
      <alignment vertical="center"/>
      <protection/>
    </xf>
    <xf numFmtId="176" fontId="12" fillId="34" borderId="26" xfId="0" applyNumberFormat="1" applyFont="1" applyFill="1" applyBorder="1" applyAlignment="1" applyProtection="1">
      <alignment vertical="center"/>
      <protection/>
    </xf>
    <xf numFmtId="176" fontId="12" fillId="34" borderId="16" xfId="0" applyNumberFormat="1" applyFont="1" applyFill="1" applyBorder="1" applyAlignment="1" applyProtection="1">
      <alignment vertical="center"/>
      <protection/>
    </xf>
    <xf numFmtId="176" fontId="12" fillId="34" borderId="17" xfId="0" applyNumberFormat="1" applyFont="1" applyFill="1" applyBorder="1" applyAlignment="1" applyProtection="1">
      <alignment vertical="center"/>
      <protection/>
    </xf>
    <xf numFmtId="176" fontId="12" fillId="34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76" fontId="12" fillId="34" borderId="27" xfId="0" applyNumberFormat="1" applyFont="1" applyFill="1" applyBorder="1" applyAlignment="1" applyProtection="1">
      <alignment vertical="center"/>
      <protection/>
    </xf>
    <xf numFmtId="176" fontId="12" fillId="34" borderId="28" xfId="0" applyNumberFormat="1" applyFont="1" applyFill="1" applyBorder="1" applyAlignment="1" applyProtection="1">
      <alignment vertical="center"/>
      <protection/>
    </xf>
    <xf numFmtId="176" fontId="12" fillId="34" borderId="29" xfId="0" applyNumberFormat="1" applyFont="1" applyFill="1" applyBorder="1" applyAlignment="1" applyProtection="1">
      <alignment vertical="center"/>
      <protection/>
    </xf>
    <xf numFmtId="176" fontId="12" fillId="34" borderId="3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176" fontId="12" fillId="34" borderId="28" xfId="0" applyNumberFormat="1" applyFont="1" applyFill="1" applyBorder="1" applyAlignment="1" applyProtection="1" quotePrefix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76" fontId="12" fillId="34" borderId="32" xfId="0" applyNumberFormat="1" applyFont="1" applyFill="1" applyBorder="1" applyAlignment="1" applyProtection="1">
      <alignment vertical="center"/>
      <protection/>
    </xf>
    <xf numFmtId="176" fontId="12" fillId="34" borderId="33" xfId="0" applyNumberFormat="1" applyFont="1" applyFill="1" applyBorder="1" applyAlignment="1" applyProtection="1">
      <alignment vertical="center"/>
      <protection/>
    </xf>
    <xf numFmtId="176" fontId="12" fillId="34" borderId="34" xfId="0" applyNumberFormat="1" applyFont="1" applyFill="1" applyBorder="1" applyAlignment="1" applyProtection="1">
      <alignment vertical="center"/>
      <protection/>
    </xf>
    <xf numFmtId="176" fontId="12" fillId="34" borderId="35" xfId="0" applyNumberFormat="1" applyFont="1" applyFill="1" applyBorder="1" applyAlignment="1" applyProtection="1">
      <alignment vertical="center"/>
      <protection/>
    </xf>
    <xf numFmtId="176" fontId="12" fillId="34" borderId="36" xfId="0" applyNumberFormat="1" applyFont="1" applyFill="1" applyBorder="1" applyAlignment="1" applyProtection="1">
      <alignment vertical="center"/>
      <protection/>
    </xf>
    <xf numFmtId="176" fontId="12" fillId="34" borderId="37" xfId="0" applyNumberFormat="1" applyFont="1" applyFill="1" applyBorder="1" applyAlignment="1" applyProtection="1">
      <alignment vertical="center"/>
      <protection/>
    </xf>
    <xf numFmtId="176" fontId="12" fillId="34" borderId="38" xfId="0" applyNumberFormat="1" applyFont="1" applyFill="1" applyBorder="1" applyAlignment="1" applyProtection="1">
      <alignment vertical="center"/>
      <protection/>
    </xf>
    <xf numFmtId="176" fontId="12" fillId="34" borderId="39" xfId="0" applyNumberFormat="1" applyFont="1" applyFill="1" applyBorder="1" applyAlignment="1" applyProtection="1">
      <alignment vertical="center"/>
      <protection/>
    </xf>
    <xf numFmtId="176" fontId="12" fillId="34" borderId="40" xfId="0" applyNumberFormat="1" applyFont="1" applyFill="1" applyBorder="1" applyAlignment="1" applyProtection="1">
      <alignment vertical="center"/>
      <protection/>
    </xf>
    <xf numFmtId="176" fontId="12" fillId="34" borderId="41" xfId="0" applyNumberFormat="1" applyFont="1" applyFill="1" applyBorder="1" applyAlignment="1" applyProtection="1">
      <alignment vertical="center"/>
      <protection/>
    </xf>
    <xf numFmtId="10" fontId="12" fillId="33" borderId="42" xfId="0" applyNumberFormat="1" applyFont="1" applyFill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76" fontId="12" fillId="34" borderId="43" xfId="0" applyNumberFormat="1" applyFont="1" applyFill="1" applyBorder="1" applyAlignment="1" applyProtection="1" quotePrefix="1">
      <alignment vertical="center"/>
      <protection/>
    </xf>
    <xf numFmtId="176" fontId="12" fillId="34" borderId="44" xfId="0" applyNumberFormat="1" applyFont="1" applyFill="1" applyBorder="1" applyAlignment="1" applyProtection="1">
      <alignment vertical="center"/>
      <protection/>
    </xf>
    <xf numFmtId="176" fontId="12" fillId="34" borderId="43" xfId="0" applyNumberFormat="1" applyFont="1" applyFill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9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9" fillId="6" borderId="20" xfId="0" applyFont="1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9" fillId="0" borderId="53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left" vertical="center"/>
      <protection/>
    </xf>
    <xf numFmtId="0" fontId="9" fillId="0" borderId="55" xfId="0" applyFont="1" applyFill="1" applyBorder="1" applyAlignment="1" applyProtection="1">
      <alignment horizontal="right" vertical="center"/>
      <protection/>
    </xf>
    <xf numFmtId="0" fontId="9" fillId="0" borderId="56" xfId="0" applyFont="1" applyFill="1" applyBorder="1" applyAlignment="1" applyProtection="1">
      <alignment horizontal="right" vertical="center"/>
      <protection/>
    </xf>
    <xf numFmtId="0" fontId="9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left" vertical="center"/>
      <protection/>
    </xf>
    <xf numFmtId="0" fontId="9" fillId="0" borderId="63" xfId="0" applyFont="1" applyBorder="1" applyAlignment="1" applyProtection="1">
      <alignment horizontal="left" vertical="center"/>
      <protection/>
    </xf>
    <xf numFmtId="0" fontId="7" fillId="0" borderId="64" xfId="0" applyFont="1" applyBorder="1" applyAlignment="1" applyProtection="1">
      <alignment horizontal="left" vertical="center"/>
      <protection/>
    </xf>
    <xf numFmtId="0" fontId="9" fillId="0" borderId="65" xfId="0" applyFont="1" applyBorder="1" applyAlignment="1" applyProtection="1">
      <alignment horizontal="left" vertical="center"/>
      <protection/>
    </xf>
    <xf numFmtId="0" fontId="9" fillId="0" borderId="64" xfId="0" applyFont="1" applyBorder="1" applyAlignment="1" applyProtection="1">
      <alignment horizontal="left" vertical="center"/>
      <protection/>
    </xf>
    <xf numFmtId="0" fontId="9" fillId="0" borderId="66" xfId="0" applyFont="1" applyBorder="1" applyAlignment="1" applyProtection="1">
      <alignment horizontal="left" vertical="center"/>
      <protection/>
    </xf>
    <xf numFmtId="0" fontId="9" fillId="0" borderId="67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9" fillId="0" borderId="42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1525250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11</xdr:col>
      <xdr:colOff>695325</xdr:colOff>
      <xdr:row>29</xdr:row>
      <xdr:rowOff>171450</xdr:rowOff>
    </xdr:from>
    <xdr:to>
      <xdr:col>16</xdr:col>
      <xdr:colOff>228600</xdr:colOff>
      <xdr:row>32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1334750" y="6172200"/>
          <a:ext cx="2828925" cy="552450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11</xdr:col>
      <xdr:colOff>838200</xdr:colOff>
      <xdr:row>24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1477625" y="52006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1525250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11</xdr:col>
      <xdr:colOff>695325</xdr:colOff>
      <xdr:row>28</xdr:row>
      <xdr:rowOff>161925</xdr:rowOff>
    </xdr:from>
    <xdr:to>
      <xdr:col>16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1334750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11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1525250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1525250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11</xdr:col>
      <xdr:colOff>695325</xdr:colOff>
      <xdr:row>28</xdr:row>
      <xdr:rowOff>161925</xdr:rowOff>
    </xdr:from>
    <xdr:to>
      <xdr:col>16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1334750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11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1525250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1525250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11</xdr:col>
      <xdr:colOff>695325</xdr:colOff>
      <xdr:row>28</xdr:row>
      <xdr:rowOff>161925</xdr:rowOff>
    </xdr:from>
    <xdr:to>
      <xdr:col>16</xdr:col>
      <xdr:colOff>228600</xdr:colOff>
      <xdr:row>31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1334750" y="5972175"/>
          <a:ext cx="2828925" cy="561975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11</xdr:col>
      <xdr:colOff>885825</xdr:colOff>
      <xdr:row>23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1525250" y="50101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885825</xdr:colOff>
      <xdr:row>11</xdr:row>
      <xdr:rowOff>161925</xdr:rowOff>
    </xdr:from>
    <xdr:ext cx="2905125" cy="619125"/>
    <xdr:sp>
      <xdr:nvSpPr>
        <xdr:cNvPr id="1" name="AutoShape 22"/>
        <xdr:cNvSpPr>
          <a:spLocks/>
        </xdr:cNvSpPr>
      </xdr:nvSpPr>
      <xdr:spPr>
        <a:xfrm>
          <a:off x="11525250" y="2047875"/>
          <a:ext cx="2905125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個別の研究開発課題を単位とする公募の場合は、個別課題名を記入してください。</a:t>
          </a:r>
        </a:p>
      </xdr:txBody>
    </xdr:sp>
    <xdr:clientData fPrintsWithSheet="0"/>
  </xdr:oneCellAnchor>
  <xdr:twoCellAnchor>
    <xdr:from>
      <xdr:col>11</xdr:col>
      <xdr:colOff>695325</xdr:colOff>
      <xdr:row>29</xdr:row>
      <xdr:rowOff>171450</xdr:rowOff>
    </xdr:from>
    <xdr:to>
      <xdr:col>16</xdr:col>
      <xdr:colOff>228600</xdr:colOff>
      <xdr:row>32</xdr:row>
      <xdr:rowOff>152400</xdr:rowOff>
    </xdr:to>
    <xdr:sp>
      <xdr:nvSpPr>
        <xdr:cNvPr id="2" name="角丸四角形吹き出し 15"/>
        <xdr:cNvSpPr>
          <a:spLocks/>
        </xdr:cNvSpPr>
      </xdr:nvSpPr>
      <xdr:spPr>
        <a:xfrm>
          <a:off x="11334750" y="6172200"/>
          <a:ext cx="2828925" cy="552450"/>
        </a:xfrm>
        <a:prstGeom prst="wedgeRoundRectCallout">
          <a:avLst>
            <a:gd name="adj1" fmla="val -72523"/>
            <a:gd name="adj2" fmla="val 3733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桁まで表示します。</a:t>
          </a:r>
        </a:p>
      </xdr:txBody>
    </xdr:sp>
    <xdr:clientData fPrintsWithSheet="0"/>
  </xdr:twoCellAnchor>
  <xdr:oneCellAnchor>
    <xdr:from>
      <xdr:col>11</xdr:col>
      <xdr:colOff>838200</xdr:colOff>
      <xdr:row>24</xdr:row>
      <xdr:rowOff>152400</xdr:rowOff>
    </xdr:from>
    <xdr:ext cx="2686050" cy="619125"/>
    <xdr:sp>
      <xdr:nvSpPr>
        <xdr:cNvPr id="3" name="AutoShape 22"/>
        <xdr:cNvSpPr>
          <a:spLocks/>
        </xdr:cNvSpPr>
      </xdr:nvSpPr>
      <xdr:spPr>
        <a:xfrm>
          <a:off x="11477625" y="5200650"/>
          <a:ext cx="2686050" cy="619125"/>
        </a:xfrm>
        <a:prstGeom prst="wedgeRectCallout">
          <a:avLst>
            <a:gd name="adj1" fmla="val -76546"/>
            <a:gd name="adj2" fmla="val 93777"/>
          </a:avLst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消費税額は、小数点以下切り捨てです。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9"/>
  <sheetViews>
    <sheetView tabSelected="1" zoomScale="115" zoomScaleNormal="115" zoomScalePageLayoutView="0" workbookViewId="0" topLeftCell="A3">
      <selection activeCell="I3" sqref="I3"/>
    </sheetView>
  </sheetViews>
  <sheetFormatPr defaultColWidth="10.625" defaultRowHeight="13.5"/>
  <cols>
    <col min="1" max="1" width="10.625" style="11" customWidth="1"/>
    <col min="2" max="2" width="3.125" style="11" customWidth="1"/>
    <col min="3" max="3" width="15.50390625" style="11" customWidth="1"/>
    <col min="4" max="4" width="17.25390625" style="11" customWidth="1"/>
    <col min="5" max="10" width="13.625" style="11" customWidth="1"/>
    <col min="11" max="11" width="11.375" style="11" customWidth="1"/>
    <col min="12" max="12" width="15.625" style="11" customWidth="1"/>
    <col min="13" max="13" width="6.375" style="11" customWidth="1"/>
    <col min="14" max="15" width="10.625" style="11" customWidth="1"/>
    <col min="16" max="16" width="0" style="11" hidden="1" customWidth="1"/>
    <col min="17" max="16384" width="10.625" style="11" customWidth="1"/>
  </cols>
  <sheetData>
    <row r="2" ht="13.5">
      <c r="C2" s="71"/>
    </row>
    <row r="3" spans="2:3" ht="13.5">
      <c r="B3" s="71" t="s">
        <v>36</v>
      </c>
      <c r="C3" s="71"/>
    </row>
    <row r="4" spans="2:3" ht="13.5">
      <c r="B4" s="71" t="s">
        <v>37</v>
      </c>
      <c r="C4" s="71"/>
    </row>
    <row r="5" spans="2:3" ht="13.5">
      <c r="B5" s="71" t="s">
        <v>38</v>
      </c>
      <c r="C5" s="71"/>
    </row>
    <row r="6" spans="2:3" ht="13.5">
      <c r="B6" s="71" t="s">
        <v>39</v>
      </c>
      <c r="C6" s="71"/>
    </row>
    <row r="7" spans="2:3" ht="13.5">
      <c r="B7" s="71" t="s">
        <v>40</v>
      </c>
      <c r="C7" s="71"/>
    </row>
    <row r="8" spans="2:3" ht="13.5">
      <c r="B8" s="71" t="s">
        <v>41</v>
      </c>
      <c r="C8" s="71"/>
    </row>
    <row r="9" spans="2:3" ht="13.5">
      <c r="B9" s="71" t="s">
        <v>42</v>
      </c>
      <c r="C9" s="71"/>
    </row>
    <row r="10" ht="13.5">
      <c r="C10" s="71"/>
    </row>
    <row r="12" spans="2:20" ht="19.5" customHeight="1">
      <c r="B12" s="103" t="s">
        <v>27</v>
      </c>
      <c r="C12" s="103"/>
      <c r="D12" s="103"/>
      <c r="E12" s="103"/>
      <c r="F12" s="103"/>
      <c r="G12" s="103"/>
      <c r="H12" s="103"/>
      <c r="I12" s="103"/>
      <c r="J12" s="103"/>
      <c r="K12" s="13"/>
      <c r="L12" s="13"/>
      <c r="T12" s="11" t="s">
        <v>43</v>
      </c>
    </row>
    <row r="13" spans="3:12" ht="19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1" ht="27" customHeight="1">
      <c r="B14" s="14"/>
      <c r="C14" s="15" t="s">
        <v>1</v>
      </c>
      <c r="D14" s="92" t="s">
        <v>2</v>
      </c>
      <c r="E14" s="93"/>
      <c r="F14" s="93"/>
      <c r="G14" s="93"/>
      <c r="H14" s="93"/>
      <c r="I14" s="93"/>
      <c r="J14" s="93"/>
      <c r="K14" s="17"/>
    </row>
    <row r="15" spans="2:11" ht="27" customHeight="1">
      <c r="B15" s="14"/>
      <c r="C15" s="15" t="s">
        <v>3</v>
      </c>
      <c r="D15" s="92" t="s">
        <v>4</v>
      </c>
      <c r="E15" s="93"/>
      <c r="F15" s="93"/>
      <c r="G15" s="93"/>
      <c r="H15" s="93"/>
      <c r="I15" s="93"/>
      <c r="J15" s="93"/>
      <c r="K15" s="17"/>
    </row>
    <row r="16" spans="2:11" ht="27" customHeight="1">
      <c r="B16" s="14"/>
      <c r="C16" s="18" t="s">
        <v>5</v>
      </c>
      <c r="D16" s="94" t="s">
        <v>6</v>
      </c>
      <c r="E16" s="95"/>
      <c r="F16" s="95"/>
      <c r="G16" s="95"/>
      <c r="H16" s="95"/>
      <c r="I16" s="95"/>
      <c r="J16" s="95"/>
      <c r="K16" s="17"/>
    </row>
    <row r="17" spans="2:11" ht="14.25" customHeight="1">
      <c r="B17" s="14"/>
      <c r="C17" s="15"/>
      <c r="D17" s="16"/>
      <c r="E17" s="16"/>
      <c r="F17" s="16"/>
      <c r="G17" s="16"/>
      <c r="H17" s="16"/>
      <c r="I17" s="16"/>
      <c r="J17" s="16"/>
      <c r="K17" s="17"/>
    </row>
    <row r="18" spans="2:11" ht="25.5" customHeight="1">
      <c r="B18" s="19"/>
      <c r="C18" s="20" t="s">
        <v>32</v>
      </c>
      <c r="D18" s="96"/>
      <c r="E18" s="93"/>
      <c r="F18" s="93"/>
      <c r="G18" s="93"/>
      <c r="H18" s="93"/>
      <c r="I18" s="93"/>
      <c r="J18" s="93"/>
      <c r="K18" s="22"/>
    </row>
    <row r="19" spans="2:10" ht="9.75" customHeight="1" thickBot="1">
      <c r="B19" s="14"/>
      <c r="C19" s="20"/>
      <c r="D19" s="23"/>
      <c r="E19" s="24"/>
      <c r="F19" s="24"/>
      <c r="G19" s="24"/>
      <c r="H19" s="24"/>
      <c r="I19" s="24"/>
      <c r="J19" s="24"/>
    </row>
    <row r="20" spans="2:12" s="25" customFormat="1" ht="19.5" customHeight="1" thickBot="1">
      <c r="B20" s="26"/>
      <c r="C20" s="86" t="s">
        <v>28</v>
      </c>
      <c r="D20" s="87"/>
      <c r="E20" s="27" t="s">
        <v>19</v>
      </c>
      <c r="F20" s="28" t="s">
        <v>20</v>
      </c>
      <c r="G20" s="29" t="s">
        <v>21</v>
      </c>
      <c r="H20" s="29" t="s">
        <v>22</v>
      </c>
      <c r="I20" s="30" t="s">
        <v>23</v>
      </c>
      <c r="J20" s="31" t="s">
        <v>30</v>
      </c>
      <c r="K20" s="32" t="s">
        <v>7</v>
      </c>
      <c r="L20" s="33"/>
    </row>
    <row r="21" spans="2:18" ht="15" customHeight="1">
      <c r="B21" s="104" t="s">
        <v>8</v>
      </c>
      <c r="C21" s="107" t="s">
        <v>9</v>
      </c>
      <c r="D21" s="108"/>
      <c r="E21" s="1"/>
      <c r="F21" s="2"/>
      <c r="G21" s="2"/>
      <c r="H21" s="2"/>
      <c r="I21" s="3"/>
      <c r="J21" s="37">
        <f aca="true" t="shared" si="0" ref="J21:J27">SUM(E21:I21)</f>
        <v>0</v>
      </c>
      <c r="L21" s="38"/>
      <c r="M21" s="38"/>
      <c r="N21" s="38"/>
      <c r="O21" s="38"/>
      <c r="P21" s="38"/>
      <c r="Q21" s="38"/>
      <c r="R21" s="38"/>
    </row>
    <row r="22" spans="2:10" ht="15" customHeight="1">
      <c r="B22" s="105"/>
      <c r="C22" s="109" t="s">
        <v>29</v>
      </c>
      <c r="D22" s="110"/>
      <c r="E22" s="4"/>
      <c r="F22" s="5"/>
      <c r="G22" s="5"/>
      <c r="H22" s="5"/>
      <c r="I22" s="6"/>
      <c r="J22" s="42">
        <f t="shared" si="0"/>
        <v>0</v>
      </c>
    </row>
    <row r="23" spans="2:12" ht="15" customHeight="1">
      <c r="B23" s="105"/>
      <c r="C23" s="111" t="s">
        <v>11</v>
      </c>
      <c r="D23" s="110"/>
      <c r="E23" s="7"/>
      <c r="F23" s="8"/>
      <c r="G23" s="8"/>
      <c r="H23" s="8"/>
      <c r="I23" s="9"/>
      <c r="J23" s="42">
        <f t="shared" si="0"/>
        <v>0</v>
      </c>
      <c r="L23" s="46"/>
    </row>
    <row r="24" spans="2:10" ht="15" customHeight="1">
      <c r="B24" s="105"/>
      <c r="C24" s="112" t="s">
        <v>12</v>
      </c>
      <c r="D24" s="113"/>
      <c r="E24" s="7"/>
      <c r="F24" s="8"/>
      <c r="G24" s="8"/>
      <c r="H24" s="8"/>
      <c r="I24" s="9"/>
      <c r="J24" s="47">
        <f t="shared" si="0"/>
        <v>0</v>
      </c>
    </row>
    <row r="25" spans="2:12" ht="15" customHeight="1">
      <c r="B25" s="105"/>
      <c r="C25" s="97" t="s">
        <v>13</v>
      </c>
      <c r="D25" s="98"/>
      <c r="E25" s="48">
        <f>SUM(E21:E24)</f>
        <v>0</v>
      </c>
      <c r="F25" s="48">
        <f>SUM(F21:F24)</f>
        <v>0</v>
      </c>
      <c r="G25" s="48">
        <f>SUM(G21:G24)</f>
        <v>0</v>
      </c>
      <c r="H25" s="48">
        <f>SUM(H21:H24)</f>
        <v>0</v>
      </c>
      <c r="I25" s="49">
        <f>SUM(I21:I24)</f>
        <v>0</v>
      </c>
      <c r="J25" s="50">
        <f t="shared" si="0"/>
        <v>0</v>
      </c>
      <c r="K25" s="51"/>
      <c r="L25" s="52"/>
    </row>
    <row r="26" spans="2:10" ht="15" customHeight="1">
      <c r="B26" s="105"/>
      <c r="C26" s="97" t="s">
        <v>14</v>
      </c>
      <c r="D26" s="98"/>
      <c r="E26" s="53">
        <f>ROUNDDOWN(E25*E32,0)</f>
        <v>0</v>
      </c>
      <c r="F26" s="53">
        <f>ROUNDDOWN(F25*F32,0)</f>
        <v>0</v>
      </c>
      <c r="G26" s="53">
        <f>ROUNDDOWN(G25*G32,0)</f>
        <v>0</v>
      </c>
      <c r="H26" s="53">
        <f>ROUNDDOWN(H25*H32,0)</f>
        <v>0</v>
      </c>
      <c r="I26" s="81">
        <f>ROUNDDOWN(I25*I32,0)</f>
        <v>0</v>
      </c>
      <c r="J26" s="82">
        <f t="shared" si="0"/>
        <v>0</v>
      </c>
    </row>
    <row r="27" spans="2:10" ht="15" customHeight="1">
      <c r="B27" s="105"/>
      <c r="C27" s="97" t="s">
        <v>15</v>
      </c>
      <c r="D27" s="98"/>
      <c r="E27" s="48">
        <f>E25+E26</f>
        <v>0</v>
      </c>
      <c r="F27" s="48">
        <f>F25+F26</f>
        <v>0</v>
      </c>
      <c r="G27" s="48">
        <f>G25+G26</f>
        <v>0</v>
      </c>
      <c r="H27" s="48">
        <f>H25+H26</f>
        <v>0</v>
      </c>
      <c r="I27" s="49">
        <f>I25+I26</f>
        <v>0</v>
      </c>
      <c r="J27" s="50">
        <f t="shared" si="0"/>
        <v>0</v>
      </c>
    </row>
    <row r="28" spans="2:10" ht="15" customHeight="1">
      <c r="B28" s="105"/>
      <c r="C28" s="97" t="s">
        <v>16</v>
      </c>
      <c r="D28" s="114"/>
      <c r="E28" s="54"/>
      <c r="F28" s="54"/>
      <c r="G28" s="54"/>
      <c r="H28" s="54"/>
      <c r="I28" s="55"/>
      <c r="J28" s="56"/>
    </row>
    <row r="29" spans="2:10" ht="15" customHeight="1">
      <c r="B29" s="105"/>
      <c r="C29" s="84" t="s">
        <v>24</v>
      </c>
      <c r="D29" s="85"/>
      <c r="E29" s="57">
        <f>SUM(E27:E28)</f>
        <v>0</v>
      </c>
      <c r="F29" s="57">
        <f>SUM(F27:F28)</f>
        <v>0</v>
      </c>
      <c r="G29" s="57">
        <f>SUM(G27:G28)</f>
        <v>0</v>
      </c>
      <c r="H29" s="57">
        <f>SUM(H27:H28)</f>
        <v>0</v>
      </c>
      <c r="I29" s="58">
        <f>SUM(I27:I28)</f>
        <v>0</v>
      </c>
      <c r="J29" s="59">
        <f>SUM(E29:I29)</f>
        <v>0</v>
      </c>
    </row>
    <row r="30" spans="2:10" ht="15" customHeight="1">
      <c r="B30" s="105"/>
      <c r="C30" s="88" t="s">
        <v>26</v>
      </c>
      <c r="D30" s="89"/>
      <c r="E30" s="60">
        <f>ROUNDDOWN(E29*0.05,0)</f>
        <v>0</v>
      </c>
      <c r="F30" s="60">
        <f>ROUNDDOWN(F29*0.05,0)</f>
        <v>0</v>
      </c>
      <c r="G30" s="60">
        <f>ROUNDDOWN(G29*0.05,0)</f>
        <v>0</v>
      </c>
      <c r="H30" s="60">
        <f>ROUNDDOWN(H29*0.05,0)</f>
        <v>0</v>
      </c>
      <c r="I30" s="61">
        <f>ROUNDDOWN(I29*0.05,0)</f>
        <v>0</v>
      </c>
      <c r="J30" s="47">
        <f>SUM(E30:I30)</f>
        <v>0</v>
      </c>
    </row>
    <row r="31" spans="2:10" ht="15" customHeight="1" thickBot="1">
      <c r="B31" s="106"/>
      <c r="C31" s="90" t="s">
        <v>17</v>
      </c>
      <c r="D31" s="91"/>
      <c r="E31" s="62">
        <f>SUM(E29:E30)</f>
        <v>0</v>
      </c>
      <c r="F31" s="62">
        <f>SUM(F29:F30)</f>
        <v>0</v>
      </c>
      <c r="G31" s="62">
        <f>SUM(G29:G30)</f>
        <v>0</v>
      </c>
      <c r="H31" s="62">
        <f>SUM(H29:H30)</f>
        <v>0</v>
      </c>
      <c r="I31" s="63">
        <f>SUM(I29:I30)</f>
        <v>0</v>
      </c>
      <c r="J31" s="64">
        <f>SUM(E31:I31)</f>
        <v>0</v>
      </c>
    </row>
    <row r="32" spans="2:10" ht="15" customHeight="1">
      <c r="B32" s="14"/>
      <c r="C32" s="99" t="s">
        <v>18</v>
      </c>
      <c r="D32" s="100"/>
      <c r="E32" s="10"/>
      <c r="F32" s="10"/>
      <c r="G32" s="10"/>
      <c r="H32" s="10"/>
      <c r="I32" s="10"/>
      <c r="J32" s="80"/>
    </row>
    <row r="33" spans="2:16" ht="15" customHeight="1">
      <c r="B33" s="14"/>
      <c r="C33" s="101" t="s">
        <v>25</v>
      </c>
      <c r="D33" s="102"/>
      <c r="E33" s="68"/>
      <c r="F33" s="68"/>
      <c r="G33" s="68"/>
      <c r="H33" s="68"/>
      <c r="I33" s="68"/>
      <c r="J33" s="68"/>
      <c r="K33" s="68"/>
      <c r="P33" s="52" t="s">
        <v>0</v>
      </c>
    </row>
    <row r="34" spans="3:17" ht="13.5"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38"/>
      <c r="Q34" s="71"/>
    </row>
    <row r="35" spans="3:17" ht="13.5">
      <c r="C35" s="72"/>
      <c r="D35" s="72"/>
      <c r="E35" s="70"/>
      <c r="F35" s="70"/>
      <c r="G35" s="70"/>
      <c r="H35" s="70"/>
      <c r="I35" s="70"/>
      <c r="J35" s="70"/>
      <c r="K35" s="70"/>
      <c r="L35" s="70"/>
      <c r="M35" s="38"/>
      <c r="Q35" s="71"/>
    </row>
    <row r="36" spans="3:13" ht="13.5"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38"/>
    </row>
    <row r="37" spans="3:13" ht="13.5">
      <c r="C37" s="69"/>
      <c r="D37" s="69"/>
      <c r="E37" s="74"/>
      <c r="F37" s="72"/>
      <c r="G37" s="72"/>
      <c r="H37" s="72"/>
      <c r="I37" s="72"/>
      <c r="J37" s="72"/>
      <c r="K37" s="72"/>
      <c r="L37" s="72"/>
      <c r="M37" s="38"/>
    </row>
    <row r="38" spans="3:13" ht="13.5"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38"/>
    </row>
    <row r="39" spans="3:13" ht="13.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38"/>
    </row>
    <row r="40" spans="3:13" ht="14.25" customHeight="1">
      <c r="C40" s="76"/>
      <c r="D40" s="76"/>
      <c r="E40" s="77"/>
      <c r="F40" s="78"/>
      <c r="G40" s="78"/>
      <c r="H40" s="78"/>
      <c r="I40" s="78"/>
      <c r="J40" s="78"/>
      <c r="K40" s="78"/>
      <c r="L40" s="69"/>
      <c r="M40" s="38"/>
    </row>
    <row r="41" spans="3:13" ht="13.5">
      <c r="C41" s="69"/>
      <c r="D41" s="69"/>
      <c r="E41" s="46"/>
      <c r="F41" s="46"/>
      <c r="G41" s="46"/>
      <c r="H41" s="46"/>
      <c r="I41" s="46"/>
      <c r="J41" s="46"/>
      <c r="K41" s="46"/>
      <c r="L41" s="46"/>
      <c r="M41" s="38"/>
    </row>
    <row r="42" spans="3:13" ht="13.5">
      <c r="C42" s="72"/>
      <c r="D42" s="72"/>
      <c r="E42" s="70"/>
      <c r="F42" s="70"/>
      <c r="G42" s="70"/>
      <c r="H42" s="70"/>
      <c r="I42" s="70"/>
      <c r="J42" s="70"/>
      <c r="K42" s="70"/>
      <c r="L42" s="70"/>
      <c r="M42" s="38"/>
    </row>
    <row r="43" spans="3:13" ht="13.5">
      <c r="C43" s="72"/>
      <c r="D43" s="72"/>
      <c r="E43" s="70"/>
      <c r="F43" s="70"/>
      <c r="G43" s="70"/>
      <c r="H43" s="70"/>
      <c r="I43" s="70"/>
      <c r="J43" s="70"/>
      <c r="K43" s="70"/>
      <c r="L43" s="70"/>
      <c r="M43" s="38"/>
    </row>
    <row r="44" spans="3:13" ht="13.5">
      <c r="C44" s="72"/>
      <c r="D44" s="72"/>
      <c r="E44" s="70"/>
      <c r="F44" s="70"/>
      <c r="G44" s="70"/>
      <c r="H44" s="70"/>
      <c r="I44" s="70"/>
      <c r="J44" s="70"/>
      <c r="K44" s="70"/>
      <c r="L44" s="70"/>
      <c r="M44" s="38"/>
    </row>
    <row r="45" spans="3:13" ht="13.5"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38"/>
    </row>
    <row r="46" spans="3:13" ht="13.5">
      <c r="C46" s="72"/>
      <c r="D46" s="72"/>
      <c r="E46" s="70"/>
      <c r="F46" s="70"/>
      <c r="G46" s="70"/>
      <c r="H46" s="70"/>
      <c r="I46" s="70"/>
      <c r="J46" s="70"/>
      <c r="K46" s="70"/>
      <c r="L46" s="70"/>
      <c r="M46" s="38"/>
    </row>
    <row r="47" spans="3:13" ht="13.5">
      <c r="C47" s="73"/>
      <c r="D47" s="73"/>
      <c r="E47" s="70"/>
      <c r="F47" s="70"/>
      <c r="G47" s="70"/>
      <c r="H47" s="70"/>
      <c r="I47" s="70"/>
      <c r="J47" s="70"/>
      <c r="K47" s="70"/>
      <c r="L47" s="70"/>
      <c r="M47" s="38"/>
    </row>
    <row r="48" spans="3:13" ht="13.5">
      <c r="C48" s="69"/>
      <c r="D48" s="69"/>
      <c r="E48" s="74"/>
      <c r="F48" s="72"/>
      <c r="G48" s="72"/>
      <c r="H48" s="72"/>
      <c r="I48" s="72"/>
      <c r="J48" s="72"/>
      <c r="K48" s="72"/>
      <c r="L48" s="72"/>
      <c r="M48" s="38"/>
    </row>
    <row r="49" spans="5:12" ht="13.5">
      <c r="E49" s="79"/>
      <c r="F49" s="79"/>
      <c r="G49" s="79"/>
      <c r="H49" s="79"/>
      <c r="I49" s="79"/>
      <c r="J49" s="79"/>
      <c r="K49" s="79"/>
      <c r="L49" s="79"/>
    </row>
  </sheetData>
  <sheetProtection password="9B99" sheet="1"/>
  <mergeCells count="20">
    <mergeCell ref="C32:D32"/>
    <mergeCell ref="C33:D33"/>
    <mergeCell ref="B12:J12"/>
    <mergeCell ref="B21:B31"/>
    <mergeCell ref="C21:D21"/>
    <mergeCell ref="C22:D22"/>
    <mergeCell ref="C23:D23"/>
    <mergeCell ref="C24:D24"/>
    <mergeCell ref="C27:D27"/>
    <mergeCell ref="C28:D28"/>
    <mergeCell ref="C29:D29"/>
    <mergeCell ref="C20:D20"/>
    <mergeCell ref="C30:D30"/>
    <mergeCell ref="C31:D31"/>
    <mergeCell ref="D14:J14"/>
    <mergeCell ref="D15:J15"/>
    <mergeCell ref="D16:J16"/>
    <mergeCell ref="D18:J18"/>
    <mergeCell ref="C25:D25"/>
    <mergeCell ref="C26:D26"/>
  </mergeCells>
  <dataValidations count="1">
    <dataValidation type="whole" operator="greaterThanOrEqual" allowBlank="1" showInputMessage="1" showErrorMessage="1" error="整数を入力してください。" sqref="E21:I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49"/>
  <sheetViews>
    <sheetView zoomScale="115" zoomScaleNormal="115" zoomScalePageLayoutView="0" workbookViewId="0" topLeftCell="A3">
      <selection activeCell="D14" sqref="D14:J14"/>
    </sheetView>
  </sheetViews>
  <sheetFormatPr defaultColWidth="10.625" defaultRowHeight="13.5"/>
  <cols>
    <col min="1" max="1" width="10.625" style="11" customWidth="1"/>
    <col min="2" max="2" width="3.125" style="11" customWidth="1"/>
    <col min="3" max="3" width="15.50390625" style="11" customWidth="1"/>
    <col min="4" max="4" width="17.25390625" style="11" customWidth="1"/>
    <col min="5" max="10" width="13.625" style="11" customWidth="1"/>
    <col min="11" max="11" width="11.375" style="11" customWidth="1"/>
    <col min="12" max="12" width="15.625" style="11" customWidth="1"/>
    <col min="13" max="13" width="6.375" style="11" customWidth="1"/>
    <col min="14" max="15" width="10.625" style="11" customWidth="1"/>
    <col min="16" max="16" width="0" style="11" hidden="1" customWidth="1"/>
    <col min="17" max="16384" width="10.625" style="11" customWidth="1"/>
  </cols>
  <sheetData>
    <row r="3" ht="13.5">
      <c r="B3" s="71" t="str">
        <f>'幹事提案者'!B3</f>
        <v>［記入要領］</v>
      </c>
    </row>
    <row r="4" ht="13.5">
      <c r="B4" s="71" t="str">
        <f>'幹事提案者'!B4</f>
        <v>１．本ワークシートは「Windows版Excel 2003」以降のVersionでご利用願います。それ以外のVersionでは、セル保護機能等が正しく働かないことがあります。</v>
      </c>
    </row>
    <row r="5" ht="13.5">
      <c r="B5" s="71" t="str">
        <f>'幹事提案者'!B5</f>
        <v>２．青地のセルに名称、数値等を記入下さい（青地のセルは保護されておりませんので、記入可能です。）</v>
      </c>
    </row>
    <row r="6" ht="13.5">
      <c r="B6" s="71" t="str">
        <f>'幹事提案者'!B6</f>
        <v>３．黄色地のセルは関数が格納されており、自動計算されます。（セルは改変できないように保護されております。）</v>
      </c>
    </row>
    <row r="7" ht="13.5">
      <c r="B7" s="71" t="str">
        <f>'幹事提案者'!B7</f>
        <v>４．共同提案者欄が不要の場合共同提案者名欄に（無し）と記入しておいてください。列の削除はできません。</v>
      </c>
    </row>
    <row r="8" ht="13.5">
      <c r="B8" s="71" t="str">
        <f>'幹事提案者'!B8</f>
        <v>５．共同提案者が４者以上となる場合は別途当グループへご相談下さい。</v>
      </c>
    </row>
    <row r="9" ht="13.5">
      <c r="B9" s="71" t="str">
        <f>'幹事提案者'!B9</f>
        <v>６．一般管理費率は小数第２以下を切捨てた値を入力してください。（小数第２位は必ず"0"となります。）</v>
      </c>
    </row>
    <row r="12" spans="2:20" ht="19.5" customHeight="1">
      <c r="B12" s="103" t="s">
        <v>27</v>
      </c>
      <c r="C12" s="103"/>
      <c r="D12" s="103"/>
      <c r="E12" s="103"/>
      <c r="F12" s="103"/>
      <c r="G12" s="103"/>
      <c r="H12" s="103"/>
      <c r="I12" s="103"/>
      <c r="J12" s="103"/>
      <c r="K12" s="13"/>
      <c r="L12" s="13"/>
      <c r="T12" s="11" t="str">
        <f>'幹事提案者'!T12</f>
        <v>itaku_nict</v>
      </c>
    </row>
    <row r="13" spans="3:12" ht="19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1" ht="27" customHeight="1">
      <c r="B14" s="14"/>
      <c r="C14" s="15" t="s">
        <v>1</v>
      </c>
      <c r="D14" s="115" t="str">
        <f>'幹事提案者'!D14</f>
        <v>＊＊＊＊＊＊＊＊＊＊＊＊＊＊＊＊＊＊＊＊＊＊＊＊＊＊＊＊＊＊＊の研究開発</v>
      </c>
      <c r="E14" s="116"/>
      <c r="F14" s="116"/>
      <c r="G14" s="116"/>
      <c r="H14" s="116"/>
      <c r="I14" s="116"/>
      <c r="J14" s="116"/>
      <c r="K14" s="17"/>
    </row>
    <row r="15" spans="2:11" ht="27" customHeight="1">
      <c r="B15" s="14"/>
      <c r="C15" s="15" t="s">
        <v>3</v>
      </c>
      <c r="D15" s="115" t="str">
        <f>'幹事提案者'!D15</f>
        <v>課題Ⅹ　＊＊＊＊＊＊＊＊＊＊＊＊</v>
      </c>
      <c r="E15" s="116"/>
      <c r="F15" s="116"/>
      <c r="G15" s="116"/>
      <c r="H15" s="116"/>
      <c r="I15" s="116"/>
      <c r="J15" s="116"/>
      <c r="K15" s="17"/>
    </row>
    <row r="16" spans="2:11" ht="27" customHeight="1">
      <c r="B16" s="14"/>
      <c r="C16" s="18" t="s">
        <v>5</v>
      </c>
      <c r="D16" s="117" t="str">
        <f>'幹事提案者'!D16</f>
        <v>＊＊＊＊＊＊＊＊＊＊</v>
      </c>
      <c r="E16" s="118"/>
      <c r="F16" s="118"/>
      <c r="G16" s="118"/>
      <c r="H16" s="118"/>
      <c r="I16" s="118"/>
      <c r="J16" s="118"/>
      <c r="K16" s="17"/>
    </row>
    <row r="17" spans="2:11" ht="14.25" customHeight="1">
      <c r="B17" s="14"/>
      <c r="C17" s="15"/>
      <c r="D17" s="16"/>
      <c r="E17" s="16"/>
      <c r="F17" s="16"/>
      <c r="G17" s="16"/>
      <c r="H17" s="16"/>
      <c r="I17" s="16"/>
      <c r="J17" s="16"/>
      <c r="K17" s="17"/>
    </row>
    <row r="18" spans="2:11" ht="25.5" customHeight="1">
      <c r="B18" s="19"/>
      <c r="C18" s="20" t="s">
        <v>33</v>
      </c>
      <c r="D18" s="96"/>
      <c r="E18" s="93"/>
      <c r="F18" s="93"/>
      <c r="G18" s="93"/>
      <c r="H18" s="93"/>
      <c r="I18" s="93"/>
      <c r="J18" s="93"/>
      <c r="K18" s="22"/>
    </row>
    <row r="19" spans="2:10" ht="9.75" customHeight="1" thickBot="1">
      <c r="B19" s="14"/>
      <c r="C19" s="20"/>
      <c r="D19" s="23"/>
      <c r="E19" s="24"/>
      <c r="F19" s="24"/>
      <c r="G19" s="24"/>
      <c r="H19" s="24"/>
      <c r="I19" s="24"/>
      <c r="J19" s="24"/>
    </row>
    <row r="20" spans="2:12" s="25" customFormat="1" ht="19.5" customHeight="1" thickBot="1">
      <c r="B20" s="26"/>
      <c r="C20" s="86" t="s">
        <v>28</v>
      </c>
      <c r="D20" s="87"/>
      <c r="E20" s="27" t="s">
        <v>19</v>
      </c>
      <c r="F20" s="28" t="s">
        <v>20</v>
      </c>
      <c r="G20" s="29" t="s">
        <v>21</v>
      </c>
      <c r="H20" s="29" t="s">
        <v>22</v>
      </c>
      <c r="I20" s="30" t="s">
        <v>23</v>
      </c>
      <c r="J20" s="31" t="s">
        <v>30</v>
      </c>
      <c r="K20" s="32" t="s">
        <v>7</v>
      </c>
      <c r="L20" s="33"/>
    </row>
    <row r="21" spans="2:18" ht="15" customHeight="1">
      <c r="B21" s="104" t="s">
        <v>8</v>
      </c>
      <c r="C21" s="107" t="s">
        <v>9</v>
      </c>
      <c r="D21" s="108"/>
      <c r="E21" s="1"/>
      <c r="F21" s="2"/>
      <c r="G21" s="2"/>
      <c r="H21" s="2"/>
      <c r="I21" s="3"/>
      <c r="J21" s="37">
        <f aca="true" t="shared" si="0" ref="J21:J27">SUM(E21:I21)</f>
        <v>0</v>
      </c>
      <c r="L21" s="38"/>
      <c r="M21" s="38"/>
      <c r="N21" s="38"/>
      <c r="O21" s="38"/>
      <c r="P21" s="38"/>
      <c r="Q21" s="38"/>
      <c r="R21" s="38"/>
    </row>
    <row r="22" spans="2:10" ht="15" customHeight="1">
      <c r="B22" s="105"/>
      <c r="C22" s="111" t="s">
        <v>10</v>
      </c>
      <c r="D22" s="110"/>
      <c r="E22" s="4"/>
      <c r="F22" s="5"/>
      <c r="G22" s="5"/>
      <c r="H22" s="5"/>
      <c r="I22" s="6"/>
      <c r="J22" s="42">
        <f t="shared" si="0"/>
        <v>0</v>
      </c>
    </row>
    <row r="23" spans="2:12" ht="15" customHeight="1">
      <c r="B23" s="105"/>
      <c r="C23" s="111" t="s">
        <v>11</v>
      </c>
      <c r="D23" s="110"/>
      <c r="E23" s="7"/>
      <c r="F23" s="8"/>
      <c r="G23" s="8"/>
      <c r="H23" s="8"/>
      <c r="I23" s="9"/>
      <c r="J23" s="42">
        <f t="shared" si="0"/>
        <v>0</v>
      </c>
      <c r="L23" s="46"/>
    </row>
    <row r="24" spans="2:10" ht="15" customHeight="1">
      <c r="B24" s="105"/>
      <c r="C24" s="112" t="s">
        <v>12</v>
      </c>
      <c r="D24" s="113"/>
      <c r="E24" s="7"/>
      <c r="F24" s="8"/>
      <c r="G24" s="8"/>
      <c r="H24" s="8"/>
      <c r="I24" s="9"/>
      <c r="J24" s="47">
        <f t="shared" si="0"/>
        <v>0</v>
      </c>
    </row>
    <row r="25" spans="2:12" ht="15" customHeight="1">
      <c r="B25" s="105"/>
      <c r="C25" s="97" t="s">
        <v>13</v>
      </c>
      <c r="D25" s="98"/>
      <c r="E25" s="48">
        <f>SUM(E21:E24)</f>
        <v>0</v>
      </c>
      <c r="F25" s="48">
        <f>SUM(F21:F24)</f>
        <v>0</v>
      </c>
      <c r="G25" s="48">
        <f>SUM(G21:G24)</f>
        <v>0</v>
      </c>
      <c r="H25" s="48">
        <f>SUM(H21:H24)</f>
        <v>0</v>
      </c>
      <c r="I25" s="49">
        <f>SUM(I21:I24)</f>
        <v>0</v>
      </c>
      <c r="J25" s="50">
        <f t="shared" si="0"/>
        <v>0</v>
      </c>
      <c r="K25" s="51"/>
      <c r="L25" s="52"/>
    </row>
    <row r="26" spans="2:10" ht="15" customHeight="1">
      <c r="B26" s="105"/>
      <c r="C26" s="97" t="s">
        <v>14</v>
      </c>
      <c r="D26" s="98"/>
      <c r="E26" s="53">
        <f>ROUNDDOWN(E25*E32,0)</f>
        <v>0</v>
      </c>
      <c r="F26" s="53">
        <f>ROUNDDOWN(F25*F32,0)</f>
        <v>0</v>
      </c>
      <c r="G26" s="53">
        <f>ROUNDDOWN(G25*G32,0)</f>
        <v>0</v>
      </c>
      <c r="H26" s="53">
        <f>ROUNDDOWN(H25*H32,0)</f>
        <v>0</v>
      </c>
      <c r="I26" s="81">
        <f>ROUNDDOWN(I25*I32,0)</f>
        <v>0</v>
      </c>
      <c r="J26" s="82">
        <f t="shared" si="0"/>
        <v>0</v>
      </c>
    </row>
    <row r="27" spans="2:10" ht="15" customHeight="1">
      <c r="B27" s="105"/>
      <c r="C27" s="97" t="s">
        <v>15</v>
      </c>
      <c r="D27" s="98"/>
      <c r="E27" s="48">
        <f>E25+E26</f>
        <v>0</v>
      </c>
      <c r="F27" s="48">
        <f>F25+F26</f>
        <v>0</v>
      </c>
      <c r="G27" s="48">
        <f>G25+G26</f>
        <v>0</v>
      </c>
      <c r="H27" s="48">
        <f>H25+H26</f>
        <v>0</v>
      </c>
      <c r="I27" s="49">
        <f>I25+I26</f>
        <v>0</v>
      </c>
      <c r="J27" s="50">
        <f t="shared" si="0"/>
        <v>0</v>
      </c>
    </row>
    <row r="28" spans="2:10" ht="15" customHeight="1">
      <c r="B28" s="105"/>
      <c r="C28" s="97" t="s">
        <v>16</v>
      </c>
      <c r="D28" s="114"/>
      <c r="E28" s="54"/>
      <c r="F28" s="54"/>
      <c r="G28" s="54"/>
      <c r="H28" s="54"/>
      <c r="I28" s="55"/>
      <c r="J28" s="56"/>
    </row>
    <row r="29" spans="2:10" ht="15" customHeight="1">
      <c r="B29" s="105"/>
      <c r="C29" s="84" t="s">
        <v>24</v>
      </c>
      <c r="D29" s="85"/>
      <c r="E29" s="57">
        <f>SUM(E27:E28)</f>
        <v>0</v>
      </c>
      <c r="F29" s="57">
        <f>SUM(F27:F28)</f>
        <v>0</v>
      </c>
      <c r="G29" s="57">
        <f>SUM(G27:G28)</f>
        <v>0</v>
      </c>
      <c r="H29" s="57">
        <f>SUM(H27:H28)</f>
        <v>0</v>
      </c>
      <c r="I29" s="58">
        <f>SUM(I27:I28)</f>
        <v>0</v>
      </c>
      <c r="J29" s="59">
        <f>SUM(E29:I29)</f>
        <v>0</v>
      </c>
    </row>
    <row r="30" spans="2:10" ht="15" customHeight="1">
      <c r="B30" s="105"/>
      <c r="C30" s="88" t="s">
        <v>26</v>
      </c>
      <c r="D30" s="89"/>
      <c r="E30" s="60">
        <f>ROUNDDOWN(E29*0.05,0)</f>
        <v>0</v>
      </c>
      <c r="F30" s="60">
        <f>ROUNDDOWN(F29*0.05,0)</f>
        <v>0</v>
      </c>
      <c r="G30" s="60">
        <f>ROUNDDOWN(G29*0.05,0)</f>
        <v>0</v>
      </c>
      <c r="H30" s="60">
        <f>ROUNDDOWN(H29*0.05,0)</f>
        <v>0</v>
      </c>
      <c r="I30" s="61">
        <f>ROUNDDOWN(I29*0.05,0)</f>
        <v>0</v>
      </c>
      <c r="J30" s="47">
        <f>SUM(E30:I30)</f>
        <v>0</v>
      </c>
    </row>
    <row r="31" spans="2:10" ht="15" customHeight="1" thickBot="1">
      <c r="B31" s="106"/>
      <c r="C31" s="90" t="s">
        <v>17</v>
      </c>
      <c r="D31" s="91"/>
      <c r="E31" s="62">
        <f>SUM(E29:E30)</f>
        <v>0</v>
      </c>
      <c r="F31" s="62">
        <f>SUM(F29:F30)</f>
        <v>0</v>
      </c>
      <c r="G31" s="62">
        <f>SUM(G29:G30)</f>
        <v>0</v>
      </c>
      <c r="H31" s="62">
        <f>SUM(H29:H30)</f>
        <v>0</v>
      </c>
      <c r="I31" s="63">
        <f>SUM(I29:I30)</f>
        <v>0</v>
      </c>
      <c r="J31" s="64">
        <f>SUM(E31:I31)</f>
        <v>0</v>
      </c>
    </row>
    <row r="32" spans="2:10" ht="15" customHeight="1">
      <c r="B32" s="14"/>
      <c r="C32" s="99" t="s">
        <v>18</v>
      </c>
      <c r="D32" s="100"/>
      <c r="E32" s="10"/>
      <c r="F32" s="10"/>
      <c r="G32" s="10"/>
      <c r="H32" s="10"/>
      <c r="I32" s="10"/>
      <c r="J32" s="80"/>
    </row>
    <row r="33" spans="2:16" ht="15" customHeight="1">
      <c r="B33" s="14"/>
      <c r="C33" s="101" t="s">
        <v>25</v>
      </c>
      <c r="D33" s="102"/>
      <c r="E33" s="68"/>
      <c r="F33" s="68"/>
      <c r="G33" s="68"/>
      <c r="H33" s="68"/>
      <c r="I33" s="68"/>
      <c r="J33" s="68"/>
      <c r="K33" s="68"/>
      <c r="P33" s="52" t="s">
        <v>0</v>
      </c>
    </row>
    <row r="34" spans="3:17" ht="13.5"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38"/>
      <c r="Q34" s="71"/>
    </row>
    <row r="35" spans="3:17" ht="13.5">
      <c r="C35" s="72"/>
      <c r="D35" s="72"/>
      <c r="E35" s="70"/>
      <c r="F35" s="70"/>
      <c r="G35" s="70"/>
      <c r="H35" s="70"/>
      <c r="I35" s="70"/>
      <c r="J35" s="70"/>
      <c r="K35" s="70"/>
      <c r="L35" s="70"/>
      <c r="M35" s="38"/>
      <c r="Q35" s="71"/>
    </row>
    <row r="36" spans="3:13" ht="13.5"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38"/>
    </row>
    <row r="37" spans="3:13" ht="13.5">
      <c r="C37" s="69"/>
      <c r="D37" s="69"/>
      <c r="E37" s="74"/>
      <c r="F37" s="72"/>
      <c r="G37" s="72"/>
      <c r="H37" s="72"/>
      <c r="I37" s="72"/>
      <c r="J37" s="72"/>
      <c r="K37" s="72"/>
      <c r="L37" s="72"/>
      <c r="M37" s="38"/>
    </row>
    <row r="38" spans="3:13" ht="13.5"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38"/>
    </row>
    <row r="39" spans="3:13" ht="13.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38"/>
    </row>
    <row r="40" spans="3:13" ht="14.25" customHeight="1">
      <c r="C40" s="76"/>
      <c r="D40" s="76"/>
      <c r="E40" s="77"/>
      <c r="F40" s="78"/>
      <c r="G40" s="78"/>
      <c r="H40" s="78"/>
      <c r="I40" s="78"/>
      <c r="J40" s="78"/>
      <c r="K40" s="78"/>
      <c r="L40" s="69"/>
      <c r="M40" s="38"/>
    </row>
    <row r="41" spans="3:13" ht="13.5">
      <c r="C41" s="69"/>
      <c r="D41" s="69"/>
      <c r="E41" s="46"/>
      <c r="F41" s="46"/>
      <c r="G41" s="46"/>
      <c r="H41" s="46"/>
      <c r="I41" s="46"/>
      <c r="J41" s="46"/>
      <c r="K41" s="46"/>
      <c r="L41" s="46"/>
      <c r="M41" s="38"/>
    </row>
    <row r="42" spans="3:13" ht="13.5">
      <c r="C42" s="72"/>
      <c r="D42" s="72"/>
      <c r="E42" s="70"/>
      <c r="F42" s="70"/>
      <c r="G42" s="70"/>
      <c r="H42" s="70"/>
      <c r="I42" s="70"/>
      <c r="J42" s="70"/>
      <c r="K42" s="70"/>
      <c r="L42" s="70"/>
      <c r="M42" s="38"/>
    </row>
    <row r="43" spans="3:13" ht="13.5">
      <c r="C43" s="72"/>
      <c r="D43" s="72"/>
      <c r="E43" s="70"/>
      <c r="F43" s="70"/>
      <c r="G43" s="70"/>
      <c r="H43" s="70"/>
      <c r="I43" s="70"/>
      <c r="J43" s="70"/>
      <c r="K43" s="70"/>
      <c r="L43" s="70"/>
      <c r="M43" s="38"/>
    </row>
    <row r="44" spans="3:13" ht="13.5">
      <c r="C44" s="72"/>
      <c r="D44" s="72"/>
      <c r="E44" s="70"/>
      <c r="F44" s="70"/>
      <c r="G44" s="70"/>
      <c r="H44" s="70"/>
      <c r="I44" s="70"/>
      <c r="J44" s="70"/>
      <c r="K44" s="70"/>
      <c r="L44" s="70"/>
      <c r="M44" s="38"/>
    </row>
    <row r="45" spans="3:13" ht="13.5"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38"/>
    </row>
    <row r="46" spans="3:13" ht="13.5">
      <c r="C46" s="72"/>
      <c r="D46" s="72"/>
      <c r="E46" s="70"/>
      <c r="F46" s="70"/>
      <c r="G46" s="70"/>
      <c r="H46" s="70"/>
      <c r="I46" s="70"/>
      <c r="J46" s="70"/>
      <c r="K46" s="70"/>
      <c r="L46" s="70"/>
      <c r="M46" s="38"/>
    </row>
    <row r="47" spans="3:13" ht="13.5">
      <c r="C47" s="73"/>
      <c r="D47" s="73"/>
      <c r="E47" s="70"/>
      <c r="F47" s="70"/>
      <c r="G47" s="70"/>
      <c r="H47" s="70"/>
      <c r="I47" s="70"/>
      <c r="J47" s="70"/>
      <c r="K47" s="70"/>
      <c r="L47" s="70"/>
      <c r="M47" s="38"/>
    </row>
    <row r="48" spans="3:13" ht="13.5">
      <c r="C48" s="69"/>
      <c r="D48" s="69"/>
      <c r="E48" s="74"/>
      <c r="F48" s="72"/>
      <c r="G48" s="72"/>
      <c r="H48" s="72"/>
      <c r="I48" s="72"/>
      <c r="J48" s="72"/>
      <c r="K48" s="72"/>
      <c r="L48" s="72"/>
      <c r="M48" s="38"/>
    </row>
    <row r="49" spans="5:12" ht="13.5">
      <c r="E49" s="79"/>
      <c r="F49" s="79"/>
      <c r="G49" s="79"/>
      <c r="H49" s="79"/>
      <c r="I49" s="79"/>
      <c r="J49" s="79"/>
      <c r="K49" s="79"/>
      <c r="L49" s="79"/>
    </row>
  </sheetData>
  <sheetProtection password="9B99" sheet="1"/>
  <mergeCells count="20">
    <mergeCell ref="C31:D31"/>
    <mergeCell ref="C32:D32"/>
    <mergeCell ref="C33:D33"/>
    <mergeCell ref="C20:D20"/>
    <mergeCell ref="B12:J12"/>
    <mergeCell ref="B21:B31"/>
    <mergeCell ref="C21:D21"/>
    <mergeCell ref="C22:D22"/>
    <mergeCell ref="C23:D23"/>
    <mergeCell ref="C24:D24"/>
    <mergeCell ref="D14:J14"/>
    <mergeCell ref="D15:J15"/>
    <mergeCell ref="D16:J16"/>
    <mergeCell ref="D18:J18"/>
    <mergeCell ref="C29:D29"/>
    <mergeCell ref="C30:D30"/>
    <mergeCell ref="C25:D25"/>
    <mergeCell ref="C26:D26"/>
    <mergeCell ref="C27:D27"/>
    <mergeCell ref="C28:D28"/>
  </mergeCells>
  <dataValidations count="1">
    <dataValidation type="whole" operator="greaterThanOrEqual" allowBlank="1" showInputMessage="1" showErrorMessage="1" error="整数を入力してください。" sqref="E21:I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49"/>
  <sheetViews>
    <sheetView zoomScale="115" zoomScaleNormal="115" zoomScalePageLayoutView="0" workbookViewId="0" topLeftCell="A3">
      <selection activeCell="E32" sqref="E32"/>
    </sheetView>
  </sheetViews>
  <sheetFormatPr defaultColWidth="10.625" defaultRowHeight="13.5"/>
  <cols>
    <col min="1" max="1" width="10.625" style="11" customWidth="1"/>
    <col min="2" max="2" width="3.125" style="11" customWidth="1"/>
    <col min="3" max="3" width="15.50390625" style="11" customWidth="1"/>
    <col min="4" max="4" width="17.25390625" style="11" customWidth="1"/>
    <col min="5" max="10" width="13.625" style="11" customWidth="1"/>
    <col min="11" max="11" width="11.375" style="11" customWidth="1"/>
    <col min="12" max="12" width="15.625" style="11" customWidth="1"/>
    <col min="13" max="13" width="6.375" style="11" customWidth="1"/>
    <col min="14" max="15" width="10.625" style="11" customWidth="1"/>
    <col min="16" max="16" width="0" style="11" hidden="1" customWidth="1"/>
    <col min="17" max="16384" width="10.625" style="11" customWidth="1"/>
  </cols>
  <sheetData>
    <row r="3" ht="13.5">
      <c r="B3" s="71" t="str">
        <f>'幹事提案者'!B3</f>
        <v>［記入要領］</v>
      </c>
    </row>
    <row r="4" ht="13.5">
      <c r="B4" s="71" t="str">
        <f>'幹事提案者'!B4</f>
        <v>１．本ワークシートは「Windows版Excel 2003」以降のVersionでご利用願います。それ以外のVersionでは、セル保護機能等が正しく働かないことがあります。</v>
      </c>
    </row>
    <row r="5" ht="13.5">
      <c r="B5" s="71" t="str">
        <f>'幹事提案者'!B5</f>
        <v>２．青地のセルに名称、数値等を記入下さい（青地のセルは保護されておりませんので、記入可能です。）</v>
      </c>
    </row>
    <row r="6" ht="13.5">
      <c r="B6" s="71" t="str">
        <f>'幹事提案者'!B6</f>
        <v>３．黄色地のセルは関数が格納されており、自動計算されます。（セルは改変できないように保護されております。）</v>
      </c>
    </row>
    <row r="7" ht="13.5">
      <c r="B7" s="71" t="str">
        <f>'幹事提案者'!B7</f>
        <v>４．共同提案者欄が不要の場合共同提案者名欄に（無し）と記入しておいてください。列の削除はできません。</v>
      </c>
    </row>
    <row r="8" ht="13.5">
      <c r="B8" s="71" t="str">
        <f>'幹事提案者'!B8</f>
        <v>５．共同提案者が４者以上となる場合は別途当グループへご相談下さい。</v>
      </c>
    </row>
    <row r="9" ht="13.5">
      <c r="B9" s="71" t="str">
        <f>'幹事提案者'!B9</f>
        <v>６．一般管理費率は小数第２以下を切捨てた値を入力してください。（小数第２位は必ず"0"となります。）</v>
      </c>
    </row>
    <row r="12" spans="2:20" ht="19.5" customHeight="1">
      <c r="B12" s="103" t="s">
        <v>27</v>
      </c>
      <c r="C12" s="103"/>
      <c r="D12" s="103"/>
      <c r="E12" s="103"/>
      <c r="F12" s="103"/>
      <c r="G12" s="103"/>
      <c r="H12" s="103"/>
      <c r="I12" s="103"/>
      <c r="J12" s="103"/>
      <c r="K12" s="13"/>
      <c r="L12" s="13"/>
      <c r="T12" s="11" t="str">
        <f>'幹事提案者'!T12</f>
        <v>itaku_nict</v>
      </c>
    </row>
    <row r="13" spans="3:12" ht="19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1" ht="27" customHeight="1">
      <c r="B14" s="14"/>
      <c r="C14" s="15" t="s">
        <v>1</v>
      </c>
      <c r="D14" s="115" t="str">
        <f>'幹事提案者'!D14</f>
        <v>＊＊＊＊＊＊＊＊＊＊＊＊＊＊＊＊＊＊＊＊＊＊＊＊＊＊＊＊＊＊＊の研究開発</v>
      </c>
      <c r="E14" s="116"/>
      <c r="F14" s="116"/>
      <c r="G14" s="116"/>
      <c r="H14" s="116"/>
      <c r="I14" s="116"/>
      <c r="J14" s="116"/>
      <c r="K14" s="17"/>
    </row>
    <row r="15" spans="2:11" ht="27" customHeight="1">
      <c r="B15" s="14"/>
      <c r="C15" s="15" t="s">
        <v>3</v>
      </c>
      <c r="D15" s="115" t="str">
        <f>'幹事提案者'!D15</f>
        <v>課題Ⅹ　＊＊＊＊＊＊＊＊＊＊＊＊</v>
      </c>
      <c r="E15" s="116"/>
      <c r="F15" s="116"/>
      <c r="G15" s="116"/>
      <c r="H15" s="116"/>
      <c r="I15" s="116"/>
      <c r="J15" s="116"/>
      <c r="K15" s="17"/>
    </row>
    <row r="16" spans="2:11" ht="27" customHeight="1">
      <c r="B16" s="14"/>
      <c r="C16" s="18" t="s">
        <v>5</v>
      </c>
      <c r="D16" s="117" t="str">
        <f>'幹事提案者'!D16</f>
        <v>＊＊＊＊＊＊＊＊＊＊</v>
      </c>
      <c r="E16" s="118"/>
      <c r="F16" s="118"/>
      <c r="G16" s="118"/>
      <c r="H16" s="118"/>
      <c r="I16" s="118"/>
      <c r="J16" s="118"/>
      <c r="K16" s="17"/>
    </row>
    <row r="17" spans="2:11" ht="14.25" customHeight="1">
      <c r="B17" s="14"/>
      <c r="C17" s="15"/>
      <c r="D17" s="16"/>
      <c r="E17" s="16"/>
      <c r="F17" s="16"/>
      <c r="G17" s="16"/>
      <c r="H17" s="16"/>
      <c r="I17" s="16"/>
      <c r="J17" s="16"/>
      <c r="K17" s="17"/>
    </row>
    <row r="18" spans="2:11" ht="25.5" customHeight="1">
      <c r="B18" s="19"/>
      <c r="C18" s="20" t="s">
        <v>34</v>
      </c>
      <c r="D18" s="96"/>
      <c r="E18" s="93"/>
      <c r="F18" s="93"/>
      <c r="G18" s="93"/>
      <c r="H18" s="93"/>
      <c r="I18" s="93"/>
      <c r="J18" s="93"/>
      <c r="K18" s="22"/>
    </row>
    <row r="19" spans="2:10" ht="9.75" customHeight="1" thickBot="1">
      <c r="B19" s="14"/>
      <c r="C19" s="20"/>
      <c r="D19" s="23"/>
      <c r="E19" s="24"/>
      <c r="F19" s="24"/>
      <c r="G19" s="24"/>
      <c r="H19" s="24"/>
      <c r="I19" s="24"/>
      <c r="J19" s="24"/>
    </row>
    <row r="20" spans="2:12" s="25" customFormat="1" ht="19.5" customHeight="1" thickBot="1">
      <c r="B20" s="26"/>
      <c r="C20" s="86" t="s">
        <v>28</v>
      </c>
      <c r="D20" s="87"/>
      <c r="E20" s="27" t="s">
        <v>19</v>
      </c>
      <c r="F20" s="28" t="s">
        <v>20</v>
      </c>
      <c r="G20" s="29" t="s">
        <v>21</v>
      </c>
      <c r="H20" s="29" t="s">
        <v>22</v>
      </c>
      <c r="I20" s="30" t="s">
        <v>23</v>
      </c>
      <c r="J20" s="31" t="s">
        <v>30</v>
      </c>
      <c r="K20" s="32" t="s">
        <v>7</v>
      </c>
      <c r="L20" s="33"/>
    </row>
    <row r="21" spans="2:18" ht="15" customHeight="1">
      <c r="B21" s="104" t="s">
        <v>8</v>
      </c>
      <c r="C21" s="107" t="s">
        <v>9</v>
      </c>
      <c r="D21" s="108"/>
      <c r="E21" s="1"/>
      <c r="F21" s="2"/>
      <c r="G21" s="2"/>
      <c r="H21" s="2"/>
      <c r="I21" s="3"/>
      <c r="J21" s="37">
        <f aca="true" t="shared" si="0" ref="J21:J27">SUM(E21:I21)</f>
        <v>0</v>
      </c>
      <c r="L21" s="38"/>
      <c r="M21" s="38"/>
      <c r="N21" s="38"/>
      <c r="O21" s="38"/>
      <c r="P21" s="38"/>
      <c r="Q21" s="38"/>
      <c r="R21" s="38"/>
    </row>
    <row r="22" spans="2:10" ht="15" customHeight="1">
      <c r="B22" s="105"/>
      <c r="C22" s="111" t="s">
        <v>10</v>
      </c>
      <c r="D22" s="110"/>
      <c r="E22" s="4"/>
      <c r="F22" s="5"/>
      <c r="G22" s="5"/>
      <c r="H22" s="5"/>
      <c r="I22" s="6"/>
      <c r="J22" s="42">
        <f t="shared" si="0"/>
        <v>0</v>
      </c>
    </row>
    <row r="23" spans="2:12" ht="15" customHeight="1">
      <c r="B23" s="105"/>
      <c r="C23" s="111" t="s">
        <v>11</v>
      </c>
      <c r="D23" s="110"/>
      <c r="E23" s="7"/>
      <c r="F23" s="8"/>
      <c r="G23" s="8"/>
      <c r="H23" s="8"/>
      <c r="I23" s="9"/>
      <c r="J23" s="42">
        <f t="shared" si="0"/>
        <v>0</v>
      </c>
      <c r="L23" s="46"/>
    </row>
    <row r="24" spans="2:10" ht="15" customHeight="1">
      <c r="B24" s="105"/>
      <c r="C24" s="112" t="s">
        <v>12</v>
      </c>
      <c r="D24" s="113"/>
      <c r="E24" s="7"/>
      <c r="F24" s="8"/>
      <c r="G24" s="8"/>
      <c r="H24" s="8"/>
      <c r="I24" s="9"/>
      <c r="J24" s="47">
        <f t="shared" si="0"/>
        <v>0</v>
      </c>
    </row>
    <row r="25" spans="2:12" ht="15" customHeight="1">
      <c r="B25" s="105"/>
      <c r="C25" s="97" t="s">
        <v>13</v>
      </c>
      <c r="D25" s="98"/>
      <c r="E25" s="48">
        <f>SUM(E21:E24)</f>
        <v>0</v>
      </c>
      <c r="F25" s="48">
        <f>SUM(F21:F24)</f>
        <v>0</v>
      </c>
      <c r="G25" s="48">
        <f>SUM(G21:G24)</f>
        <v>0</v>
      </c>
      <c r="H25" s="48">
        <f>SUM(H21:H24)</f>
        <v>0</v>
      </c>
      <c r="I25" s="49">
        <f>SUM(I21:I24)</f>
        <v>0</v>
      </c>
      <c r="J25" s="50">
        <f t="shared" si="0"/>
        <v>0</v>
      </c>
      <c r="K25" s="51"/>
      <c r="L25" s="52"/>
    </row>
    <row r="26" spans="2:10" ht="15" customHeight="1">
      <c r="B26" s="105"/>
      <c r="C26" s="97" t="s">
        <v>14</v>
      </c>
      <c r="D26" s="98"/>
      <c r="E26" s="53">
        <f>ROUNDDOWN(E25*E32,0)</f>
        <v>0</v>
      </c>
      <c r="F26" s="53">
        <f>ROUNDDOWN(F25*F32,0)</f>
        <v>0</v>
      </c>
      <c r="G26" s="53">
        <f>ROUNDDOWN(G25*G32,0)</f>
        <v>0</v>
      </c>
      <c r="H26" s="53">
        <f>ROUNDDOWN(H25*H32,0)</f>
        <v>0</v>
      </c>
      <c r="I26" s="81">
        <f>ROUNDDOWN(I25*I32,0)</f>
        <v>0</v>
      </c>
      <c r="J26" s="82">
        <f t="shared" si="0"/>
        <v>0</v>
      </c>
    </row>
    <row r="27" spans="2:10" ht="15" customHeight="1">
      <c r="B27" s="105"/>
      <c r="C27" s="97" t="s">
        <v>15</v>
      </c>
      <c r="D27" s="98"/>
      <c r="E27" s="48">
        <f>E25+E26</f>
        <v>0</v>
      </c>
      <c r="F27" s="48">
        <f>F25+F26</f>
        <v>0</v>
      </c>
      <c r="G27" s="48">
        <f>G25+G26</f>
        <v>0</v>
      </c>
      <c r="H27" s="48">
        <f>H25+H26</f>
        <v>0</v>
      </c>
      <c r="I27" s="49">
        <f>I25+I26</f>
        <v>0</v>
      </c>
      <c r="J27" s="50">
        <f t="shared" si="0"/>
        <v>0</v>
      </c>
    </row>
    <row r="28" spans="2:10" ht="15" customHeight="1">
      <c r="B28" s="105"/>
      <c r="C28" s="97" t="s">
        <v>16</v>
      </c>
      <c r="D28" s="114"/>
      <c r="E28" s="54"/>
      <c r="F28" s="54"/>
      <c r="G28" s="54"/>
      <c r="H28" s="54"/>
      <c r="I28" s="55"/>
      <c r="J28" s="56"/>
    </row>
    <row r="29" spans="2:10" ht="15" customHeight="1">
      <c r="B29" s="105"/>
      <c r="C29" s="84" t="s">
        <v>24</v>
      </c>
      <c r="D29" s="85"/>
      <c r="E29" s="57">
        <f>SUM(E27:E28)</f>
        <v>0</v>
      </c>
      <c r="F29" s="57">
        <f>SUM(F27:F28)</f>
        <v>0</v>
      </c>
      <c r="G29" s="57">
        <f>SUM(G27:G28)</f>
        <v>0</v>
      </c>
      <c r="H29" s="57">
        <f>SUM(H27:H28)</f>
        <v>0</v>
      </c>
      <c r="I29" s="58">
        <f>SUM(I27:I28)</f>
        <v>0</v>
      </c>
      <c r="J29" s="59">
        <f>SUM(E29:I29)</f>
        <v>0</v>
      </c>
    </row>
    <row r="30" spans="2:10" ht="15" customHeight="1">
      <c r="B30" s="105"/>
      <c r="C30" s="88" t="s">
        <v>26</v>
      </c>
      <c r="D30" s="89"/>
      <c r="E30" s="60">
        <f>ROUNDDOWN(E29*0.05,0)</f>
        <v>0</v>
      </c>
      <c r="F30" s="60">
        <f>ROUNDDOWN(F29*0.05,0)</f>
        <v>0</v>
      </c>
      <c r="G30" s="60">
        <f>ROUNDDOWN(G29*0.05,0)</f>
        <v>0</v>
      </c>
      <c r="H30" s="60">
        <f>ROUNDDOWN(H29*0.05,0)</f>
        <v>0</v>
      </c>
      <c r="I30" s="61">
        <f>ROUNDDOWN(I29*0.05,0)</f>
        <v>0</v>
      </c>
      <c r="J30" s="47">
        <f>SUM(E30:I30)</f>
        <v>0</v>
      </c>
    </row>
    <row r="31" spans="2:10" ht="15" customHeight="1" thickBot="1">
      <c r="B31" s="106"/>
      <c r="C31" s="90" t="s">
        <v>17</v>
      </c>
      <c r="D31" s="91"/>
      <c r="E31" s="62">
        <f>SUM(E29:E30)</f>
        <v>0</v>
      </c>
      <c r="F31" s="62">
        <f>SUM(F29:F30)</f>
        <v>0</v>
      </c>
      <c r="G31" s="62">
        <f>SUM(G29:G30)</f>
        <v>0</v>
      </c>
      <c r="H31" s="62">
        <f>SUM(H29:H30)</f>
        <v>0</v>
      </c>
      <c r="I31" s="63">
        <f>SUM(I29:I30)</f>
        <v>0</v>
      </c>
      <c r="J31" s="64">
        <f>SUM(E31:I31)</f>
        <v>0</v>
      </c>
    </row>
    <row r="32" spans="2:10" ht="15" customHeight="1">
      <c r="B32" s="14"/>
      <c r="C32" s="99" t="s">
        <v>18</v>
      </c>
      <c r="D32" s="100"/>
      <c r="E32" s="10"/>
      <c r="F32" s="10"/>
      <c r="G32" s="10"/>
      <c r="H32" s="10"/>
      <c r="I32" s="10"/>
      <c r="J32" s="80"/>
    </row>
    <row r="33" spans="2:16" ht="15" customHeight="1">
      <c r="B33" s="14"/>
      <c r="C33" s="101" t="s">
        <v>25</v>
      </c>
      <c r="D33" s="102"/>
      <c r="E33" s="68"/>
      <c r="F33" s="68"/>
      <c r="G33" s="68"/>
      <c r="H33" s="68"/>
      <c r="I33" s="68"/>
      <c r="J33" s="68"/>
      <c r="K33" s="68"/>
      <c r="P33" s="52" t="s">
        <v>0</v>
      </c>
    </row>
    <row r="34" spans="3:17" ht="13.5"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38"/>
      <c r="Q34" s="71"/>
    </row>
    <row r="35" spans="3:17" ht="13.5">
      <c r="C35" s="72"/>
      <c r="D35" s="72"/>
      <c r="E35" s="70"/>
      <c r="F35" s="70"/>
      <c r="G35" s="70"/>
      <c r="H35" s="70"/>
      <c r="I35" s="70"/>
      <c r="J35" s="70"/>
      <c r="K35" s="70"/>
      <c r="L35" s="70"/>
      <c r="M35" s="38"/>
      <c r="Q35" s="71"/>
    </row>
    <row r="36" spans="3:13" ht="13.5"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38"/>
    </row>
    <row r="37" spans="3:13" ht="13.5">
      <c r="C37" s="69"/>
      <c r="D37" s="69"/>
      <c r="E37" s="74"/>
      <c r="F37" s="72"/>
      <c r="G37" s="72"/>
      <c r="H37" s="72"/>
      <c r="I37" s="72"/>
      <c r="J37" s="72"/>
      <c r="K37" s="72"/>
      <c r="L37" s="72"/>
      <c r="M37" s="38"/>
    </row>
    <row r="38" spans="3:13" ht="13.5"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38"/>
    </row>
    <row r="39" spans="3:13" ht="13.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38"/>
    </row>
    <row r="40" spans="3:13" ht="14.25" customHeight="1">
      <c r="C40" s="76"/>
      <c r="D40" s="76"/>
      <c r="E40" s="77"/>
      <c r="F40" s="78"/>
      <c r="G40" s="78"/>
      <c r="H40" s="78"/>
      <c r="I40" s="78"/>
      <c r="J40" s="78"/>
      <c r="K40" s="78"/>
      <c r="L40" s="69"/>
      <c r="M40" s="38"/>
    </row>
    <row r="41" spans="3:13" ht="13.5">
      <c r="C41" s="69"/>
      <c r="D41" s="69"/>
      <c r="E41" s="46"/>
      <c r="F41" s="46"/>
      <c r="G41" s="46"/>
      <c r="H41" s="46"/>
      <c r="I41" s="46"/>
      <c r="J41" s="46"/>
      <c r="K41" s="46"/>
      <c r="L41" s="46"/>
      <c r="M41" s="38"/>
    </row>
    <row r="42" spans="3:13" ht="13.5">
      <c r="C42" s="72"/>
      <c r="D42" s="72"/>
      <c r="E42" s="70"/>
      <c r="F42" s="70"/>
      <c r="G42" s="70"/>
      <c r="H42" s="70"/>
      <c r="I42" s="70"/>
      <c r="J42" s="70"/>
      <c r="K42" s="70"/>
      <c r="L42" s="70"/>
      <c r="M42" s="38"/>
    </row>
    <row r="43" spans="3:13" ht="13.5">
      <c r="C43" s="72"/>
      <c r="D43" s="72"/>
      <c r="E43" s="70"/>
      <c r="F43" s="70"/>
      <c r="G43" s="70"/>
      <c r="H43" s="70"/>
      <c r="I43" s="70"/>
      <c r="J43" s="70"/>
      <c r="K43" s="70"/>
      <c r="L43" s="70"/>
      <c r="M43" s="38"/>
    </row>
    <row r="44" spans="3:13" ht="13.5">
      <c r="C44" s="72"/>
      <c r="D44" s="72"/>
      <c r="E44" s="70"/>
      <c r="F44" s="70"/>
      <c r="G44" s="70"/>
      <c r="H44" s="70"/>
      <c r="I44" s="70"/>
      <c r="J44" s="70"/>
      <c r="K44" s="70"/>
      <c r="L44" s="70"/>
      <c r="M44" s="38"/>
    </row>
    <row r="45" spans="3:13" ht="13.5"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38"/>
    </row>
    <row r="46" spans="3:13" ht="13.5">
      <c r="C46" s="72"/>
      <c r="D46" s="72"/>
      <c r="E46" s="70"/>
      <c r="F46" s="70"/>
      <c r="G46" s="70"/>
      <c r="H46" s="70"/>
      <c r="I46" s="70"/>
      <c r="J46" s="70"/>
      <c r="K46" s="70"/>
      <c r="L46" s="70"/>
      <c r="M46" s="38"/>
    </row>
    <row r="47" spans="3:13" ht="13.5">
      <c r="C47" s="73"/>
      <c r="D47" s="73"/>
      <c r="E47" s="70"/>
      <c r="F47" s="70"/>
      <c r="G47" s="70"/>
      <c r="H47" s="70"/>
      <c r="I47" s="70"/>
      <c r="J47" s="70"/>
      <c r="K47" s="70"/>
      <c r="L47" s="70"/>
      <c r="M47" s="38"/>
    </row>
    <row r="48" spans="3:13" ht="13.5">
      <c r="C48" s="69"/>
      <c r="D48" s="69"/>
      <c r="E48" s="74"/>
      <c r="F48" s="72"/>
      <c r="G48" s="72"/>
      <c r="H48" s="72"/>
      <c r="I48" s="72"/>
      <c r="J48" s="72"/>
      <c r="K48" s="72"/>
      <c r="L48" s="72"/>
      <c r="M48" s="38"/>
    </row>
    <row r="49" spans="5:12" ht="13.5">
      <c r="E49" s="79"/>
      <c r="F49" s="79"/>
      <c r="G49" s="79"/>
      <c r="H49" s="79"/>
      <c r="I49" s="79"/>
      <c r="J49" s="79"/>
      <c r="K49" s="79"/>
      <c r="L49" s="79"/>
    </row>
  </sheetData>
  <sheetProtection password="9B99" sheet="1"/>
  <mergeCells count="20">
    <mergeCell ref="C31:D31"/>
    <mergeCell ref="C32:D32"/>
    <mergeCell ref="C33:D33"/>
    <mergeCell ref="C20:D20"/>
    <mergeCell ref="B12:J12"/>
    <mergeCell ref="B21:B31"/>
    <mergeCell ref="C21:D21"/>
    <mergeCell ref="C22:D22"/>
    <mergeCell ref="C23:D23"/>
    <mergeCell ref="C24:D24"/>
    <mergeCell ref="D14:J14"/>
    <mergeCell ref="D15:J15"/>
    <mergeCell ref="D16:J16"/>
    <mergeCell ref="D18:J18"/>
    <mergeCell ref="C29:D29"/>
    <mergeCell ref="C30:D30"/>
    <mergeCell ref="C25:D25"/>
    <mergeCell ref="C26:D26"/>
    <mergeCell ref="C27:D27"/>
    <mergeCell ref="C28:D28"/>
  </mergeCells>
  <dataValidations count="1">
    <dataValidation type="whole" operator="greaterThanOrEqual" allowBlank="1" showInputMessage="1" showErrorMessage="1" error="整数を入力してください。" sqref="E21:I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49"/>
  <sheetViews>
    <sheetView zoomScale="115" zoomScaleNormal="115" zoomScalePageLayoutView="0" workbookViewId="0" topLeftCell="A3">
      <selection activeCell="D16" sqref="D16:J16"/>
    </sheetView>
  </sheetViews>
  <sheetFormatPr defaultColWidth="10.625" defaultRowHeight="13.5"/>
  <cols>
    <col min="1" max="1" width="10.625" style="11" customWidth="1"/>
    <col min="2" max="2" width="3.125" style="11" customWidth="1"/>
    <col min="3" max="3" width="15.50390625" style="11" customWidth="1"/>
    <col min="4" max="4" width="17.25390625" style="11" customWidth="1"/>
    <col min="5" max="10" width="13.625" style="11" customWidth="1"/>
    <col min="11" max="11" width="11.375" style="11" customWidth="1"/>
    <col min="12" max="12" width="15.625" style="11" customWidth="1"/>
    <col min="13" max="13" width="6.375" style="11" customWidth="1"/>
    <col min="14" max="15" width="10.625" style="11" customWidth="1"/>
    <col min="16" max="16" width="0" style="11" hidden="1" customWidth="1"/>
    <col min="17" max="16384" width="10.625" style="11" customWidth="1"/>
  </cols>
  <sheetData>
    <row r="3" ht="13.5">
      <c r="B3" s="71" t="str">
        <f>'幹事提案者'!B3</f>
        <v>［記入要領］</v>
      </c>
    </row>
    <row r="4" ht="13.5">
      <c r="B4" s="71" t="str">
        <f>'幹事提案者'!B4</f>
        <v>１．本ワークシートは「Windows版Excel 2003」以降のVersionでご利用願います。それ以外のVersionでは、セル保護機能等が正しく働かないことがあります。</v>
      </c>
    </row>
    <row r="5" ht="13.5">
      <c r="B5" s="71" t="str">
        <f>'幹事提案者'!B5</f>
        <v>２．青地のセルに名称、数値等を記入下さい（青地のセルは保護されておりませんので、記入可能です。）</v>
      </c>
    </row>
    <row r="6" ht="13.5">
      <c r="B6" s="71" t="str">
        <f>'幹事提案者'!B6</f>
        <v>３．黄色地のセルは関数が格納されており、自動計算されます。（セルは改変できないように保護されております。）</v>
      </c>
    </row>
    <row r="7" ht="13.5">
      <c r="B7" s="71" t="str">
        <f>'幹事提案者'!B7</f>
        <v>４．共同提案者欄が不要の場合共同提案者名欄に（無し）と記入しておいてください。列の削除はできません。</v>
      </c>
    </row>
    <row r="8" ht="13.5">
      <c r="B8" s="71" t="str">
        <f>'幹事提案者'!B8</f>
        <v>５．共同提案者が４者以上となる場合は別途当グループへご相談下さい。</v>
      </c>
    </row>
    <row r="9" ht="13.5">
      <c r="B9" s="71" t="str">
        <f>'幹事提案者'!B9</f>
        <v>６．一般管理費率は小数第２以下を切捨てた値を入力してください。（小数第２位は必ず"0"となります。）</v>
      </c>
    </row>
    <row r="12" spans="2:20" ht="19.5" customHeight="1">
      <c r="B12" s="103" t="s">
        <v>27</v>
      </c>
      <c r="C12" s="103"/>
      <c r="D12" s="103"/>
      <c r="E12" s="103"/>
      <c r="F12" s="103"/>
      <c r="G12" s="103"/>
      <c r="H12" s="103"/>
      <c r="I12" s="103"/>
      <c r="J12" s="103"/>
      <c r="K12" s="13"/>
      <c r="L12" s="13"/>
      <c r="T12" s="11" t="str">
        <f>'幹事提案者'!T12</f>
        <v>itaku_nict</v>
      </c>
    </row>
    <row r="13" spans="3:12" ht="19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1" ht="27" customHeight="1">
      <c r="B14" s="14"/>
      <c r="C14" s="15" t="s">
        <v>1</v>
      </c>
      <c r="D14" s="115" t="str">
        <f>'幹事提案者'!D14</f>
        <v>＊＊＊＊＊＊＊＊＊＊＊＊＊＊＊＊＊＊＊＊＊＊＊＊＊＊＊＊＊＊＊の研究開発</v>
      </c>
      <c r="E14" s="116"/>
      <c r="F14" s="116"/>
      <c r="G14" s="116"/>
      <c r="H14" s="116"/>
      <c r="I14" s="116"/>
      <c r="J14" s="116"/>
      <c r="K14" s="17"/>
    </row>
    <row r="15" spans="2:11" ht="27" customHeight="1">
      <c r="B15" s="14"/>
      <c r="C15" s="15" t="s">
        <v>3</v>
      </c>
      <c r="D15" s="115" t="str">
        <f>'幹事提案者'!D15</f>
        <v>課題Ⅹ　＊＊＊＊＊＊＊＊＊＊＊＊</v>
      </c>
      <c r="E15" s="116"/>
      <c r="F15" s="116"/>
      <c r="G15" s="116"/>
      <c r="H15" s="116"/>
      <c r="I15" s="116"/>
      <c r="J15" s="116"/>
      <c r="K15" s="17"/>
    </row>
    <row r="16" spans="2:11" ht="27" customHeight="1">
      <c r="B16" s="14"/>
      <c r="C16" s="18" t="s">
        <v>5</v>
      </c>
      <c r="D16" s="117" t="str">
        <f>'幹事提案者'!D16</f>
        <v>＊＊＊＊＊＊＊＊＊＊</v>
      </c>
      <c r="E16" s="118"/>
      <c r="F16" s="118"/>
      <c r="G16" s="118"/>
      <c r="H16" s="118"/>
      <c r="I16" s="118"/>
      <c r="J16" s="118"/>
      <c r="K16" s="17"/>
    </row>
    <row r="17" spans="2:11" ht="14.25" customHeight="1">
      <c r="B17" s="14"/>
      <c r="C17" s="15"/>
      <c r="D17" s="16"/>
      <c r="E17" s="16"/>
      <c r="F17" s="16"/>
      <c r="G17" s="16"/>
      <c r="H17" s="16"/>
      <c r="I17" s="16"/>
      <c r="J17" s="16"/>
      <c r="K17" s="17"/>
    </row>
    <row r="18" spans="2:11" ht="25.5" customHeight="1">
      <c r="B18" s="19"/>
      <c r="C18" s="20" t="s">
        <v>35</v>
      </c>
      <c r="D18" s="96"/>
      <c r="E18" s="93"/>
      <c r="F18" s="93"/>
      <c r="G18" s="93"/>
      <c r="H18" s="93"/>
      <c r="I18" s="93"/>
      <c r="J18" s="93"/>
      <c r="K18" s="22"/>
    </row>
    <row r="19" spans="2:10" ht="9.75" customHeight="1" thickBot="1">
      <c r="B19" s="14"/>
      <c r="C19" s="20"/>
      <c r="D19" s="23"/>
      <c r="E19" s="24"/>
      <c r="F19" s="24"/>
      <c r="G19" s="24"/>
      <c r="H19" s="24"/>
      <c r="I19" s="24"/>
      <c r="J19" s="24"/>
    </row>
    <row r="20" spans="2:12" s="25" customFormat="1" ht="19.5" customHeight="1" thickBot="1">
      <c r="B20" s="26"/>
      <c r="C20" s="86" t="s">
        <v>28</v>
      </c>
      <c r="D20" s="87"/>
      <c r="E20" s="27" t="s">
        <v>19</v>
      </c>
      <c r="F20" s="28" t="s">
        <v>20</v>
      </c>
      <c r="G20" s="29" t="s">
        <v>21</v>
      </c>
      <c r="H20" s="29" t="s">
        <v>22</v>
      </c>
      <c r="I20" s="30" t="s">
        <v>23</v>
      </c>
      <c r="J20" s="31" t="s">
        <v>30</v>
      </c>
      <c r="K20" s="32" t="s">
        <v>7</v>
      </c>
      <c r="L20" s="33"/>
    </row>
    <row r="21" spans="2:18" ht="15" customHeight="1">
      <c r="B21" s="104" t="s">
        <v>8</v>
      </c>
      <c r="C21" s="107" t="s">
        <v>9</v>
      </c>
      <c r="D21" s="108"/>
      <c r="E21" s="1"/>
      <c r="F21" s="2"/>
      <c r="G21" s="2"/>
      <c r="H21" s="2"/>
      <c r="I21" s="3"/>
      <c r="J21" s="37">
        <f aca="true" t="shared" si="0" ref="J21:J27">SUM(E21:I21)</f>
        <v>0</v>
      </c>
      <c r="L21" s="38"/>
      <c r="M21" s="38"/>
      <c r="N21" s="38"/>
      <c r="O21" s="38"/>
      <c r="P21" s="38"/>
      <c r="Q21" s="38"/>
      <c r="R21" s="38"/>
    </row>
    <row r="22" spans="2:10" ht="15" customHeight="1">
      <c r="B22" s="105"/>
      <c r="C22" s="111" t="s">
        <v>10</v>
      </c>
      <c r="D22" s="110"/>
      <c r="E22" s="4"/>
      <c r="F22" s="5"/>
      <c r="G22" s="5"/>
      <c r="H22" s="5"/>
      <c r="I22" s="6"/>
      <c r="J22" s="42">
        <f t="shared" si="0"/>
        <v>0</v>
      </c>
    </row>
    <row r="23" spans="2:12" ht="15" customHeight="1">
      <c r="B23" s="105"/>
      <c r="C23" s="111" t="s">
        <v>11</v>
      </c>
      <c r="D23" s="110"/>
      <c r="E23" s="7"/>
      <c r="F23" s="8"/>
      <c r="G23" s="8"/>
      <c r="H23" s="8"/>
      <c r="I23" s="9"/>
      <c r="J23" s="42">
        <f t="shared" si="0"/>
        <v>0</v>
      </c>
      <c r="L23" s="46"/>
    </row>
    <row r="24" spans="2:10" ht="15" customHeight="1">
      <c r="B24" s="105"/>
      <c r="C24" s="112" t="s">
        <v>12</v>
      </c>
      <c r="D24" s="113"/>
      <c r="E24" s="7"/>
      <c r="F24" s="8"/>
      <c r="G24" s="8"/>
      <c r="H24" s="8"/>
      <c r="I24" s="9"/>
      <c r="J24" s="47">
        <f t="shared" si="0"/>
        <v>0</v>
      </c>
    </row>
    <row r="25" spans="2:12" ht="15" customHeight="1">
      <c r="B25" s="105"/>
      <c r="C25" s="97" t="s">
        <v>13</v>
      </c>
      <c r="D25" s="98"/>
      <c r="E25" s="48">
        <f>SUM(E21:E24)</f>
        <v>0</v>
      </c>
      <c r="F25" s="48">
        <f>SUM(F21:F24)</f>
        <v>0</v>
      </c>
      <c r="G25" s="48">
        <f>SUM(G21:G24)</f>
        <v>0</v>
      </c>
      <c r="H25" s="48">
        <f>SUM(H21:H24)</f>
        <v>0</v>
      </c>
      <c r="I25" s="49">
        <f>SUM(I21:I24)</f>
        <v>0</v>
      </c>
      <c r="J25" s="50">
        <f t="shared" si="0"/>
        <v>0</v>
      </c>
      <c r="K25" s="51"/>
      <c r="L25" s="52"/>
    </row>
    <row r="26" spans="2:10" ht="15" customHeight="1">
      <c r="B26" s="105"/>
      <c r="C26" s="97" t="s">
        <v>14</v>
      </c>
      <c r="D26" s="98"/>
      <c r="E26" s="53">
        <f>ROUNDDOWN(E25*E32,0)</f>
        <v>0</v>
      </c>
      <c r="F26" s="53">
        <f>ROUNDDOWN(F25*F32,0)</f>
        <v>0</v>
      </c>
      <c r="G26" s="53">
        <f>ROUNDDOWN(G25*G32,0)</f>
        <v>0</v>
      </c>
      <c r="H26" s="53">
        <f>ROUNDDOWN(H25*H32,0)</f>
        <v>0</v>
      </c>
      <c r="I26" s="81">
        <f>ROUNDDOWN(I25*I32,0)</f>
        <v>0</v>
      </c>
      <c r="J26" s="82">
        <f t="shared" si="0"/>
        <v>0</v>
      </c>
    </row>
    <row r="27" spans="2:10" ht="15" customHeight="1">
      <c r="B27" s="105"/>
      <c r="C27" s="97" t="s">
        <v>15</v>
      </c>
      <c r="D27" s="98"/>
      <c r="E27" s="48">
        <f>E25+E26</f>
        <v>0</v>
      </c>
      <c r="F27" s="48">
        <f>F25+F26</f>
        <v>0</v>
      </c>
      <c r="G27" s="48">
        <f>G25+G26</f>
        <v>0</v>
      </c>
      <c r="H27" s="48">
        <f>H25+H26</f>
        <v>0</v>
      </c>
      <c r="I27" s="49">
        <f>I25+I26</f>
        <v>0</v>
      </c>
      <c r="J27" s="50">
        <f t="shared" si="0"/>
        <v>0</v>
      </c>
    </row>
    <row r="28" spans="2:10" ht="15" customHeight="1">
      <c r="B28" s="105"/>
      <c r="C28" s="97" t="s">
        <v>16</v>
      </c>
      <c r="D28" s="114"/>
      <c r="E28" s="54"/>
      <c r="F28" s="54"/>
      <c r="G28" s="54"/>
      <c r="H28" s="54"/>
      <c r="I28" s="55"/>
      <c r="J28" s="56"/>
    </row>
    <row r="29" spans="2:10" ht="15" customHeight="1">
      <c r="B29" s="105"/>
      <c r="C29" s="84" t="s">
        <v>24</v>
      </c>
      <c r="D29" s="85"/>
      <c r="E29" s="57">
        <f>SUM(E27:E28)</f>
        <v>0</v>
      </c>
      <c r="F29" s="57">
        <f>SUM(F27:F28)</f>
        <v>0</v>
      </c>
      <c r="G29" s="57">
        <f>SUM(G27:G28)</f>
        <v>0</v>
      </c>
      <c r="H29" s="57">
        <f>SUM(H27:H28)</f>
        <v>0</v>
      </c>
      <c r="I29" s="58">
        <f>SUM(I27:I28)</f>
        <v>0</v>
      </c>
      <c r="J29" s="59">
        <f>SUM(E29:I29)</f>
        <v>0</v>
      </c>
    </row>
    <row r="30" spans="2:10" ht="15" customHeight="1">
      <c r="B30" s="105"/>
      <c r="C30" s="88" t="s">
        <v>26</v>
      </c>
      <c r="D30" s="89"/>
      <c r="E30" s="60">
        <f>ROUNDDOWN(E29*0.05,0)</f>
        <v>0</v>
      </c>
      <c r="F30" s="60">
        <f>ROUNDDOWN(F29*0.05,0)</f>
        <v>0</v>
      </c>
      <c r="G30" s="60">
        <f>ROUNDDOWN(G29*0.05,0)</f>
        <v>0</v>
      </c>
      <c r="H30" s="60">
        <f>ROUNDDOWN(H29*0.05,0)</f>
        <v>0</v>
      </c>
      <c r="I30" s="61">
        <f>ROUNDDOWN(I29*0.05,0)</f>
        <v>0</v>
      </c>
      <c r="J30" s="47">
        <f>SUM(E30:I30)</f>
        <v>0</v>
      </c>
    </row>
    <row r="31" spans="2:10" ht="15" customHeight="1" thickBot="1">
      <c r="B31" s="106"/>
      <c r="C31" s="90" t="s">
        <v>17</v>
      </c>
      <c r="D31" s="91"/>
      <c r="E31" s="62">
        <f>SUM(E29:E30)</f>
        <v>0</v>
      </c>
      <c r="F31" s="62">
        <f>SUM(F29:F30)</f>
        <v>0</v>
      </c>
      <c r="G31" s="62">
        <f>SUM(G29:G30)</f>
        <v>0</v>
      </c>
      <c r="H31" s="62">
        <f>SUM(H29:H30)</f>
        <v>0</v>
      </c>
      <c r="I31" s="63">
        <f>SUM(I29:I30)</f>
        <v>0</v>
      </c>
      <c r="J31" s="64">
        <f>SUM(E31:I31)</f>
        <v>0</v>
      </c>
    </row>
    <row r="32" spans="2:10" ht="15" customHeight="1">
      <c r="B32" s="14"/>
      <c r="C32" s="99" t="s">
        <v>18</v>
      </c>
      <c r="D32" s="100"/>
      <c r="E32" s="10"/>
      <c r="F32" s="10"/>
      <c r="G32" s="10"/>
      <c r="H32" s="10"/>
      <c r="I32" s="10"/>
      <c r="J32" s="80"/>
    </row>
    <row r="33" spans="2:16" ht="15" customHeight="1">
      <c r="B33" s="14"/>
      <c r="C33" s="101" t="s">
        <v>25</v>
      </c>
      <c r="D33" s="102"/>
      <c r="E33" s="68"/>
      <c r="F33" s="68"/>
      <c r="G33" s="68"/>
      <c r="H33" s="68"/>
      <c r="I33" s="68"/>
      <c r="J33" s="68"/>
      <c r="K33" s="68"/>
      <c r="P33" s="52" t="s">
        <v>0</v>
      </c>
    </row>
    <row r="34" spans="3:17" ht="13.5"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38"/>
      <c r="Q34" s="71"/>
    </row>
    <row r="35" spans="3:17" ht="13.5">
      <c r="C35" s="72"/>
      <c r="D35" s="72"/>
      <c r="E35" s="70"/>
      <c r="F35" s="70"/>
      <c r="G35" s="70"/>
      <c r="H35" s="70"/>
      <c r="I35" s="70"/>
      <c r="J35" s="70"/>
      <c r="K35" s="70"/>
      <c r="L35" s="70"/>
      <c r="M35" s="38"/>
      <c r="Q35" s="71"/>
    </row>
    <row r="36" spans="3:13" ht="13.5"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38"/>
    </row>
    <row r="37" spans="3:13" ht="13.5">
      <c r="C37" s="69"/>
      <c r="D37" s="69"/>
      <c r="E37" s="74"/>
      <c r="F37" s="72"/>
      <c r="G37" s="72"/>
      <c r="H37" s="72"/>
      <c r="I37" s="72"/>
      <c r="J37" s="72"/>
      <c r="K37" s="72"/>
      <c r="L37" s="72"/>
      <c r="M37" s="38"/>
    </row>
    <row r="38" spans="3:13" ht="13.5"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38"/>
    </row>
    <row r="39" spans="3:13" ht="13.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38"/>
    </row>
    <row r="40" spans="3:13" ht="14.25" customHeight="1">
      <c r="C40" s="76"/>
      <c r="D40" s="76"/>
      <c r="E40" s="77"/>
      <c r="F40" s="78"/>
      <c r="G40" s="78"/>
      <c r="H40" s="78"/>
      <c r="I40" s="78"/>
      <c r="J40" s="78"/>
      <c r="K40" s="78"/>
      <c r="L40" s="69"/>
      <c r="M40" s="38"/>
    </row>
    <row r="41" spans="3:13" ht="13.5">
      <c r="C41" s="69"/>
      <c r="D41" s="69"/>
      <c r="E41" s="46"/>
      <c r="F41" s="46"/>
      <c r="G41" s="46"/>
      <c r="H41" s="46"/>
      <c r="I41" s="46"/>
      <c r="J41" s="46"/>
      <c r="K41" s="46"/>
      <c r="L41" s="46"/>
      <c r="M41" s="38"/>
    </row>
    <row r="42" spans="3:13" ht="13.5">
      <c r="C42" s="72"/>
      <c r="D42" s="72"/>
      <c r="E42" s="70"/>
      <c r="F42" s="70"/>
      <c r="G42" s="70"/>
      <c r="H42" s="70"/>
      <c r="I42" s="70"/>
      <c r="J42" s="70"/>
      <c r="K42" s="70"/>
      <c r="L42" s="70"/>
      <c r="M42" s="38"/>
    </row>
    <row r="43" spans="3:13" ht="13.5">
      <c r="C43" s="72"/>
      <c r="D43" s="72"/>
      <c r="E43" s="70"/>
      <c r="F43" s="70"/>
      <c r="G43" s="70"/>
      <c r="H43" s="70"/>
      <c r="I43" s="70"/>
      <c r="J43" s="70"/>
      <c r="K43" s="70"/>
      <c r="L43" s="70"/>
      <c r="M43" s="38"/>
    </row>
    <row r="44" spans="3:13" ht="13.5">
      <c r="C44" s="72"/>
      <c r="D44" s="72"/>
      <c r="E44" s="70"/>
      <c r="F44" s="70"/>
      <c r="G44" s="70"/>
      <c r="H44" s="70"/>
      <c r="I44" s="70"/>
      <c r="J44" s="70"/>
      <c r="K44" s="70"/>
      <c r="L44" s="70"/>
      <c r="M44" s="38"/>
    </row>
    <row r="45" spans="3:13" ht="13.5"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38"/>
    </row>
    <row r="46" spans="3:13" ht="13.5">
      <c r="C46" s="72"/>
      <c r="D46" s="72"/>
      <c r="E46" s="70"/>
      <c r="F46" s="70"/>
      <c r="G46" s="70"/>
      <c r="H46" s="70"/>
      <c r="I46" s="70"/>
      <c r="J46" s="70"/>
      <c r="K46" s="70"/>
      <c r="L46" s="70"/>
      <c r="M46" s="38"/>
    </row>
    <row r="47" spans="3:13" ht="13.5">
      <c r="C47" s="73"/>
      <c r="D47" s="73"/>
      <c r="E47" s="70"/>
      <c r="F47" s="70"/>
      <c r="G47" s="70"/>
      <c r="H47" s="70"/>
      <c r="I47" s="70"/>
      <c r="J47" s="70"/>
      <c r="K47" s="70"/>
      <c r="L47" s="70"/>
      <c r="M47" s="38"/>
    </row>
    <row r="48" spans="3:13" ht="13.5">
      <c r="C48" s="69"/>
      <c r="D48" s="69"/>
      <c r="E48" s="74"/>
      <c r="F48" s="72"/>
      <c r="G48" s="72"/>
      <c r="H48" s="72"/>
      <c r="I48" s="72"/>
      <c r="J48" s="72"/>
      <c r="K48" s="72"/>
      <c r="L48" s="72"/>
      <c r="M48" s="38"/>
    </row>
    <row r="49" spans="5:12" ht="13.5">
      <c r="E49" s="79"/>
      <c r="F49" s="79"/>
      <c r="G49" s="79"/>
      <c r="H49" s="79"/>
      <c r="I49" s="79"/>
      <c r="J49" s="79"/>
      <c r="K49" s="79"/>
      <c r="L49" s="79"/>
    </row>
  </sheetData>
  <sheetProtection password="EC58" sheet="1"/>
  <mergeCells count="20">
    <mergeCell ref="C30:D30"/>
    <mergeCell ref="C31:D31"/>
    <mergeCell ref="C32:D32"/>
    <mergeCell ref="C33:D33"/>
    <mergeCell ref="B12:J12"/>
    <mergeCell ref="C20:D20"/>
    <mergeCell ref="B21:B31"/>
    <mergeCell ref="C21:D21"/>
    <mergeCell ref="C22:D22"/>
    <mergeCell ref="C23:D23"/>
    <mergeCell ref="D14:J14"/>
    <mergeCell ref="D15:J15"/>
    <mergeCell ref="D16:J16"/>
    <mergeCell ref="D18:J18"/>
    <mergeCell ref="C28:D28"/>
    <mergeCell ref="C29:D29"/>
    <mergeCell ref="C24:D24"/>
    <mergeCell ref="C25:D25"/>
    <mergeCell ref="C26:D26"/>
    <mergeCell ref="C27:D27"/>
  </mergeCells>
  <dataValidations count="1">
    <dataValidation type="whole" operator="greaterThanOrEqual" allowBlank="1" showInputMessage="1" showErrorMessage="1" error="整数を入力してください。" sqref="E21:I24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T49"/>
  <sheetViews>
    <sheetView zoomScale="115" zoomScaleNormal="115" zoomScalePageLayoutView="0" workbookViewId="0" topLeftCell="A3">
      <selection activeCell="I3" sqref="I3"/>
    </sheetView>
  </sheetViews>
  <sheetFormatPr defaultColWidth="10.625" defaultRowHeight="13.5"/>
  <cols>
    <col min="1" max="1" width="10.625" style="11" customWidth="1"/>
    <col min="2" max="2" width="3.125" style="11" customWidth="1"/>
    <col min="3" max="3" width="15.50390625" style="11" customWidth="1"/>
    <col min="4" max="4" width="17.25390625" style="11" customWidth="1"/>
    <col min="5" max="10" width="13.625" style="11" customWidth="1"/>
    <col min="11" max="11" width="11.375" style="11" customWidth="1"/>
    <col min="12" max="12" width="15.625" style="11" customWidth="1"/>
    <col min="13" max="13" width="6.375" style="11" customWidth="1"/>
    <col min="14" max="15" width="10.625" style="11" customWidth="1"/>
    <col min="16" max="16" width="0" style="11" hidden="1" customWidth="1"/>
    <col min="17" max="16384" width="10.625" style="11" customWidth="1"/>
  </cols>
  <sheetData>
    <row r="12" spans="2:20" ht="19.5" customHeight="1">
      <c r="B12" s="103" t="s">
        <v>27</v>
      </c>
      <c r="C12" s="103"/>
      <c r="D12" s="103"/>
      <c r="E12" s="103"/>
      <c r="F12" s="103"/>
      <c r="G12" s="103"/>
      <c r="H12" s="103"/>
      <c r="I12" s="103"/>
      <c r="J12" s="103"/>
      <c r="K12" s="13"/>
      <c r="L12" s="13"/>
      <c r="T12" s="11" t="str">
        <f>'幹事提案者'!T12</f>
        <v>itaku_nict</v>
      </c>
    </row>
    <row r="13" spans="3:12" ht="19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1" ht="27" customHeight="1">
      <c r="B14" s="14"/>
      <c r="C14" s="15" t="s">
        <v>1</v>
      </c>
      <c r="D14" s="115" t="str">
        <f>'幹事提案者'!D14</f>
        <v>＊＊＊＊＊＊＊＊＊＊＊＊＊＊＊＊＊＊＊＊＊＊＊＊＊＊＊＊＊＊＊の研究開発</v>
      </c>
      <c r="E14" s="116"/>
      <c r="F14" s="116"/>
      <c r="G14" s="116"/>
      <c r="H14" s="116"/>
      <c r="I14" s="116"/>
      <c r="J14" s="116"/>
      <c r="K14" s="17"/>
    </row>
    <row r="15" spans="2:11" ht="27" customHeight="1">
      <c r="B15" s="14"/>
      <c r="C15" s="15" t="s">
        <v>3</v>
      </c>
      <c r="D15" s="115" t="str">
        <f>'幹事提案者'!D15</f>
        <v>課題Ⅹ　＊＊＊＊＊＊＊＊＊＊＊＊</v>
      </c>
      <c r="E15" s="116"/>
      <c r="F15" s="116"/>
      <c r="G15" s="116"/>
      <c r="H15" s="116"/>
      <c r="I15" s="116"/>
      <c r="J15" s="116"/>
      <c r="K15" s="17"/>
    </row>
    <row r="16" spans="2:11" ht="27" customHeight="1">
      <c r="B16" s="14"/>
      <c r="C16" s="18" t="s">
        <v>5</v>
      </c>
      <c r="D16" s="117" t="str">
        <f>'幹事提案者'!D16</f>
        <v>＊＊＊＊＊＊＊＊＊＊</v>
      </c>
      <c r="E16" s="118"/>
      <c r="F16" s="118"/>
      <c r="G16" s="118"/>
      <c r="H16" s="118"/>
      <c r="I16" s="118"/>
      <c r="J16" s="118"/>
      <c r="K16" s="17"/>
    </row>
    <row r="17" spans="2:11" ht="14.25" customHeight="1">
      <c r="B17" s="14"/>
      <c r="C17" s="15"/>
      <c r="D17" s="16"/>
      <c r="E17" s="16"/>
      <c r="F17" s="16"/>
      <c r="G17" s="16"/>
      <c r="H17" s="16"/>
      <c r="I17" s="16"/>
      <c r="J17" s="16"/>
      <c r="K17" s="17"/>
    </row>
    <row r="18" spans="2:11" ht="25.5" customHeight="1">
      <c r="B18" s="19"/>
      <c r="C18" s="20"/>
      <c r="D18" s="21" t="s">
        <v>31</v>
      </c>
      <c r="E18" s="16"/>
      <c r="F18" s="16"/>
      <c r="G18" s="16"/>
      <c r="H18" s="16"/>
      <c r="I18" s="16"/>
      <c r="J18" s="16"/>
      <c r="K18" s="22"/>
    </row>
    <row r="19" spans="2:10" ht="9.75" customHeight="1" thickBot="1">
      <c r="B19" s="14"/>
      <c r="C19" s="20"/>
      <c r="D19" s="23"/>
      <c r="E19" s="24"/>
      <c r="F19" s="24"/>
      <c r="G19" s="24"/>
      <c r="H19" s="24"/>
      <c r="I19" s="24"/>
      <c r="J19" s="24"/>
    </row>
    <row r="20" spans="2:12" s="25" customFormat="1" ht="19.5" customHeight="1" thickBot="1">
      <c r="B20" s="26"/>
      <c r="C20" s="86" t="s">
        <v>28</v>
      </c>
      <c r="D20" s="87"/>
      <c r="E20" s="27" t="s">
        <v>19</v>
      </c>
      <c r="F20" s="28" t="s">
        <v>20</v>
      </c>
      <c r="G20" s="29" t="s">
        <v>21</v>
      </c>
      <c r="H20" s="29" t="s">
        <v>22</v>
      </c>
      <c r="I20" s="30" t="s">
        <v>23</v>
      </c>
      <c r="J20" s="31" t="s">
        <v>30</v>
      </c>
      <c r="K20" s="32" t="s">
        <v>7</v>
      </c>
      <c r="L20" s="33"/>
    </row>
    <row r="21" spans="2:18" ht="15" customHeight="1">
      <c r="B21" s="104" t="s">
        <v>8</v>
      </c>
      <c r="C21" s="107" t="s">
        <v>9</v>
      </c>
      <c r="D21" s="108"/>
      <c r="E21" s="34">
        <f>'幹事提案者'!E21+'共同提案者１'!E21+'共同提案者２'!E21+'共同提案者３'!E21</f>
        <v>0</v>
      </c>
      <c r="F21" s="35">
        <f>'幹事提案者'!F21+'共同提案者１'!F21+'共同提案者２'!F21+'共同提案者３'!F21</f>
        <v>0</v>
      </c>
      <c r="G21" s="35">
        <f>'幹事提案者'!G21+'共同提案者１'!G21+'共同提案者２'!G21+'共同提案者３'!G21</f>
        <v>0</v>
      </c>
      <c r="H21" s="35">
        <f>'幹事提案者'!H21+'共同提案者１'!H21+'共同提案者２'!H21+'共同提案者３'!H21</f>
        <v>0</v>
      </c>
      <c r="I21" s="36">
        <f>'幹事提案者'!I21+'共同提案者１'!I21+'共同提案者２'!I21+'共同提案者３'!I21</f>
        <v>0</v>
      </c>
      <c r="J21" s="37">
        <f>'幹事提案者'!J21+'共同提案者１'!J21+'共同提案者２'!J21+'共同提案者３'!J21</f>
        <v>0</v>
      </c>
      <c r="L21" s="38"/>
      <c r="M21" s="38"/>
      <c r="N21" s="38"/>
      <c r="O21" s="38"/>
      <c r="P21" s="38"/>
      <c r="Q21" s="38"/>
      <c r="R21" s="38"/>
    </row>
    <row r="22" spans="2:10" ht="15" customHeight="1">
      <c r="B22" s="105"/>
      <c r="C22" s="109" t="s">
        <v>29</v>
      </c>
      <c r="D22" s="110"/>
      <c r="E22" s="39">
        <f>'幹事提案者'!E22+'共同提案者１'!E22+'共同提案者２'!E22+'共同提案者３'!E22</f>
        <v>0</v>
      </c>
      <c r="F22" s="40">
        <f>'幹事提案者'!F22+'共同提案者１'!F22+'共同提案者２'!F22+'共同提案者３'!F22</f>
        <v>0</v>
      </c>
      <c r="G22" s="40">
        <f>'幹事提案者'!G22+'共同提案者１'!G22+'共同提案者２'!G22+'共同提案者３'!G22</f>
        <v>0</v>
      </c>
      <c r="H22" s="40">
        <f>'幹事提案者'!H22+'共同提案者１'!H22+'共同提案者２'!H22+'共同提案者３'!H22</f>
        <v>0</v>
      </c>
      <c r="I22" s="41">
        <f>'幹事提案者'!I22+'共同提案者１'!I22+'共同提案者２'!I22+'共同提案者３'!I22</f>
        <v>0</v>
      </c>
      <c r="J22" s="42">
        <f>'幹事提案者'!J22+'共同提案者１'!J22+'共同提案者２'!J22+'共同提案者３'!J22</f>
        <v>0</v>
      </c>
    </row>
    <row r="23" spans="2:12" ht="15" customHeight="1">
      <c r="B23" s="105"/>
      <c r="C23" s="111" t="s">
        <v>11</v>
      </c>
      <c r="D23" s="110"/>
      <c r="E23" s="43">
        <f>'幹事提案者'!E23+'共同提案者１'!E23+'共同提案者２'!E23+'共同提案者３'!E23</f>
        <v>0</v>
      </c>
      <c r="F23" s="44">
        <f>'幹事提案者'!F23+'共同提案者１'!F23+'共同提案者２'!F23+'共同提案者３'!F23</f>
        <v>0</v>
      </c>
      <c r="G23" s="44">
        <f>'幹事提案者'!G23+'共同提案者１'!G23+'共同提案者２'!G23+'共同提案者３'!G23</f>
        <v>0</v>
      </c>
      <c r="H23" s="44">
        <f>'幹事提案者'!H23+'共同提案者１'!H23+'共同提案者２'!H23+'共同提案者３'!H23</f>
        <v>0</v>
      </c>
      <c r="I23" s="45">
        <f>'幹事提案者'!I23+'共同提案者１'!I23+'共同提案者２'!I23+'共同提案者３'!I23</f>
        <v>0</v>
      </c>
      <c r="J23" s="42">
        <f>'幹事提案者'!J23+'共同提案者１'!J23+'共同提案者２'!J23+'共同提案者３'!J23</f>
        <v>0</v>
      </c>
      <c r="L23" s="46"/>
    </row>
    <row r="24" spans="2:10" ht="15" customHeight="1">
      <c r="B24" s="105"/>
      <c r="C24" s="112" t="s">
        <v>12</v>
      </c>
      <c r="D24" s="113"/>
      <c r="E24" s="43">
        <f>'幹事提案者'!E24+'共同提案者１'!E24+'共同提案者２'!E24+'共同提案者３'!E24</f>
        <v>0</v>
      </c>
      <c r="F24" s="44">
        <f>'幹事提案者'!F24+'共同提案者１'!F24+'共同提案者２'!F24+'共同提案者３'!F24</f>
        <v>0</v>
      </c>
      <c r="G24" s="44">
        <f>'幹事提案者'!G24+'共同提案者１'!G24+'共同提案者２'!G24+'共同提案者３'!G24</f>
        <v>0</v>
      </c>
      <c r="H24" s="44">
        <f>'幹事提案者'!H24+'共同提案者１'!H24+'共同提案者２'!H24+'共同提案者３'!H24</f>
        <v>0</v>
      </c>
      <c r="I24" s="45">
        <f>'幹事提案者'!I24+'共同提案者１'!I24+'共同提案者２'!I24+'共同提案者３'!I24</f>
        <v>0</v>
      </c>
      <c r="J24" s="47">
        <f>'幹事提案者'!J24+'共同提案者１'!J24+'共同提案者２'!J24+'共同提案者３'!J24</f>
        <v>0</v>
      </c>
    </row>
    <row r="25" spans="2:12" ht="15" customHeight="1">
      <c r="B25" s="105"/>
      <c r="C25" s="97" t="s">
        <v>13</v>
      </c>
      <c r="D25" s="98"/>
      <c r="E25" s="48">
        <f>'幹事提案者'!E25+'共同提案者１'!E25+'共同提案者２'!E25+'共同提案者３'!E25</f>
        <v>0</v>
      </c>
      <c r="F25" s="48">
        <f>'幹事提案者'!F25+'共同提案者１'!F25+'共同提案者２'!F25+'共同提案者３'!F25</f>
        <v>0</v>
      </c>
      <c r="G25" s="48">
        <f>'幹事提案者'!G25+'共同提案者１'!G25+'共同提案者２'!G25+'共同提案者３'!G25</f>
        <v>0</v>
      </c>
      <c r="H25" s="48">
        <f>'幹事提案者'!H25+'共同提案者１'!H25+'共同提案者２'!H25+'共同提案者３'!H25</f>
        <v>0</v>
      </c>
      <c r="I25" s="49">
        <f>'幹事提案者'!I25+'共同提案者１'!I25+'共同提案者２'!I25+'共同提案者３'!I25</f>
        <v>0</v>
      </c>
      <c r="J25" s="50">
        <f>'幹事提案者'!J25+'共同提案者１'!J25+'共同提案者２'!J25+'共同提案者３'!J25</f>
        <v>0</v>
      </c>
      <c r="K25" s="51"/>
      <c r="L25" s="52"/>
    </row>
    <row r="26" spans="2:10" ht="15" customHeight="1">
      <c r="B26" s="105"/>
      <c r="C26" s="97" t="s">
        <v>14</v>
      </c>
      <c r="D26" s="98"/>
      <c r="E26" s="48">
        <f>'幹事提案者'!E26+'共同提案者１'!E26+'共同提案者２'!E26+'共同提案者３'!E26</f>
        <v>0</v>
      </c>
      <c r="F26" s="48">
        <f>'幹事提案者'!F26+'共同提案者１'!F26+'共同提案者２'!F26+'共同提案者３'!F26</f>
        <v>0</v>
      </c>
      <c r="G26" s="48">
        <f>'幹事提案者'!G26+'共同提案者１'!G26+'共同提案者２'!G26+'共同提案者３'!G26</f>
        <v>0</v>
      </c>
      <c r="H26" s="48">
        <f>'幹事提案者'!H26+'共同提案者１'!H26+'共同提案者２'!H26+'共同提案者３'!H26</f>
        <v>0</v>
      </c>
      <c r="I26" s="83">
        <f>'幹事提案者'!I26+'共同提案者１'!I26+'共同提案者２'!I26+'共同提案者３'!I26</f>
        <v>0</v>
      </c>
      <c r="J26" s="82">
        <f>'幹事提案者'!J26+'共同提案者１'!J26+'共同提案者２'!J26+'共同提案者３'!J26</f>
        <v>0</v>
      </c>
    </row>
    <row r="27" spans="2:10" ht="15" customHeight="1">
      <c r="B27" s="105"/>
      <c r="C27" s="97" t="s">
        <v>15</v>
      </c>
      <c r="D27" s="98"/>
      <c r="E27" s="48">
        <f>'幹事提案者'!E27+'共同提案者１'!E27+'共同提案者２'!E27+'共同提案者３'!E27</f>
        <v>0</v>
      </c>
      <c r="F27" s="48">
        <f>'幹事提案者'!F27+'共同提案者１'!F27+'共同提案者２'!F27+'共同提案者３'!F27</f>
        <v>0</v>
      </c>
      <c r="G27" s="48">
        <f>'幹事提案者'!G27+'共同提案者１'!G27+'共同提案者２'!G27+'共同提案者３'!G27</f>
        <v>0</v>
      </c>
      <c r="H27" s="48">
        <f>'幹事提案者'!H27+'共同提案者１'!H27+'共同提案者２'!H27+'共同提案者３'!H27</f>
        <v>0</v>
      </c>
      <c r="I27" s="49">
        <f>'幹事提案者'!I27+'共同提案者１'!I27+'共同提案者２'!I27+'共同提案者３'!I27</f>
        <v>0</v>
      </c>
      <c r="J27" s="50">
        <f>'幹事提案者'!J27+'共同提案者１'!J27+'共同提案者２'!J27+'共同提案者３'!J27</f>
        <v>0</v>
      </c>
    </row>
    <row r="28" spans="2:10" ht="15" customHeight="1">
      <c r="B28" s="105"/>
      <c r="C28" s="97" t="s">
        <v>16</v>
      </c>
      <c r="D28" s="114"/>
      <c r="E28" s="54"/>
      <c r="F28" s="54"/>
      <c r="G28" s="54"/>
      <c r="H28" s="54"/>
      <c r="I28" s="55"/>
      <c r="J28" s="56"/>
    </row>
    <row r="29" spans="2:10" ht="15" customHeight="1">
      <c r="B29" s="105"/>
      <c r="C29" s="84" t="s">
        <v>24</v>
      </c>
      <c r="D29" s="85"/>
      <c r="E29" s="57">
        <f>'幹事提案者'!E29+'共同提案者１'!E29+'共同提案者２'!E29+'共同提案者３'!E29</f>
        <v>0</v>
      </c>
      <c r="F29" s="57">
        <f>'幹事提案者'!F29+'共同提案者１'!F29+'共同提案者２'!F29+'共同提案者３'!F29</f>
        <v>0</v>
      </c>
      <c r="G29" s="57">
        <f>'幹事提案者'!G29+'共同提案者１'!G29+'共同提案者２'!G29+'共同提案者３'!G29</f>
        <v>0</v>
      </c>
      <c r="H29" s="57">
        <f>'幹事提案者'!H29+'共同提案者１'!H29+'共同提案者２'!H29+'共同提案者３'!H29</f>
        <v>0</v>
      </c>
      <c r="I29" s="58">
        <f>'幹事提案者'!I29+'共同提案者１'!I29+'共同提案者２'!I29+'共同提案者３'!I29</f>
        <v>0</v>
      </c>
      <c r="J29" s="59">
        <f>'幹事提案者'!J29+'共同提案者１'!J29+'共同提案者２'!J29+'共同提案者３'!J29</f>
        <v>0</v>
      </c>
    </row>
    <row r="30" spans="2:10" ht="15" customHeight="1">
      <c r="B30" s="105"/>
      <c r="C30" s="88" t="s">
        <v>26</v>
      </c>
      <c r="D30" s="89"/>
      <c r="E30" s="60">
        <f>'幹事提案者'!E30+'共同提案者１'!E30+'共同提案者２'!E30+'共同提案者３'!E30</f>
        <v>0</v>
      </c>
      <c r="F30" s="60">
        <f>'幹事提案者'!F30+'共同提案者１'!F30+'共同提案者２'!F30+'共同提案者３'!F30</f>
        <v>0</v>
      </c>
      <c r="G30" s="60">
        <f>'幹事提案者'!G30+'共同提案者１'!G30+'共同提案者２'!G30+'共同提案者３'!G30</f>
        <v>0</v>
      </c>
      <c r="H30" s="60">
        <f>'幹事提案者'!H30+'共同提案者１'!H30+'共同提案者２'!H30+'共同提案者３'!H30</f>
        <v>0</v>
      </c>
      <c r="I30" s="61">
        <f>'幹事提案者'!I30+'共同提案者１'!I30+'共同提案者２'!I30+'共同提案者３'!I30</f>
        <v>0</v>
      </c>
      <c r="J30" s="47">
        <f>'幹事提案者'!J30+'共同提案者１'!J30+'共同提案者２'!J30+'共同提案者３'!J30</f>
        <v>0</v>
      </c>
    </row>
    <row r="31" spans="2:10" ht="15" customHeight="1" thickBot="1">
      <c r="B31" s="106"/>
      <c r="C31" s="90" t="s">
        <v>17</v>
      </c>
      <c r="D31" s="91"/>
      <c r="E31" s="62">
        <f>'幹事提案者'!E31+'共同提案者１'!E31+'共同提案者２'!E31+'共同提案者３'!E31</f>
        <v>0</v>
      </c>
      <c r="F31" s="62">
        <f>'幹事提案者'!F31+'共同提案者１'!F31+'共同提案者２'!F31+'共同提案者３'!F31</f>
        <v>0</v>
      </c>
      <c r="G31" s="62">
        <f>'幹事提案者'!G31+'共同提案者１'!G31+'共同提案者２'!G31+'共同提案者３'!G31</f>
        <v>0</v>
      </c>
      <c r="H31" s="62">
        <f>'幹事提案者'!H31+'共同提案者１'!H31+'共同提案者２'!H31+'共同提案者３'!H31</f>
        <v>0</v>
      </c>
      <c r="I31" s="63">
        <f>'幹事提案者'!I31+'共同提案者１'!I31+'共同提案者２'!I31+'共同提案者３'!I31</f>
        <v>0</v>
      </c>
      <c r="J31" s="64">
        <f>'幹事提案者'!J31+'共同提案者１'!J31+'共同提案者２'!J31+'共同提案者３'!J31</f>
        <v>0</v>
      </c>
    </row>
    <row r="32" spans="2:10" ht="15" customHeight="1">
      <c r="B32" s="14"/>
      <c r="C32" s="119"/>
      <c r="D32" s="119"/>
      <c r="E32" s="65"/>
      <c r="F32" s="65"/>
      <c r="G32" s="65"/>
      <c r="H32" s="65"/>
      <c r="I32" s="65"/>
      <c r="J32" s="66"/>
    </row>
    <row r="33" spans="2:16" ht="15" customHeight="1">
      <c r="B33" s="14"/>
      <c r="C33" s="120"/>
      <c r="D33" s="120"/>
      <c r="E33" s="67"/>
      <c r="F33" s="67"/>
      <c r="G33" s="67"/>
      <c r="H33" s="67"/>
      <c r="I33" s="67"/>
      <c r="J33" s="67"/>
      <c r="K33" s="68"/>
      <c r="P33" s="52" t="s">
        <v>0</v>
      </c>
    </row>
    <row r="34" spans="3:17" ht="13.5">
      <c r="C34" s="69"/>
      <c r="D34" s="69"/>
      <c r="E34" s="70"/>
      <c r="F34" s="70"/>
      <c r="G34" s="70"/>
      <c r="H34" s="70"/>
      <c r="I34" s="70"/>
      <c r="J34" s="70"/>
      <c r="K34" s="70"/>
      <c r="L34" s="70"/>
      <c r="M34" s="38"/>
      <c r="Q34" s="71"/>
    </row>
    <row r="35" spans="3:17" ht="13.5">
      <c r="C35" s="72"/>
      <c r="D35" s="72"/>
      <c r="E35" s="70"/>
      <c r="F35" s="70"/>
      <c r="G35" s="70"/>
      <c r="H35" s="70"/>
      <c r="I35" s="70"/>
      <c r="J35" s="70"/>
      <c r="K35" s="70"/>
      <c r="L35" s="70"/>
      <c r="M35" s="38"/>
      <c r="Q35" s="71"/>
    </row>
    <row r="36" spans="3:13" ht="13.5">
      <c r="C36" s="73"/>
      <c r="D36" s="73"/>
      <c r="E36" s="70"/>
      <c r="F36" s="70"/>
      <c r="G36" s="70"/>
      <c r="H36" s="70"/>
      <c r="I36" s="70"/>
      <c r="J36" s="70"/>
      <c r="K36" s="70"/>
      <c r="L36" s="70"/>
      <c r="M36" s="38"/>
    </row>
    <row r="37" spans="3:13" ht="13.5">
      <c r="C37" s="69"/>
      <c r="D37" s="69"/>
      <c r="E37" s="74"/>
      <c r="F37" s="72"/>
      <c r="G37" s="72"/>
      <c r="H37" s="72"/>
      <c r="I37" s="72"/>
      <c r="J37" s="72"/>
      <c r="K37" s="72"/>
      <c r="L37" s="72"/>
      <c r="M37" s="38"/>
    </row>
    <row r="38" spans="3:13" ht="13.5"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38"/>
    </row>
    <row r="39" spans="3:13" ht="13.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38"/>
    </row>
    <row r="40" spans="3:13" ht="14.25" customHeight="1">
      <c r="C40" s="76"/>
      <c r="D40" s="76"/>
      <c r="E40" s="77"/>
      <c r="F40" s="78"/>
      <c r="G40" s="78"/>
      <c r="H40" s="78"/>
      <c r="I40" s="78"/>
      <c r="J40" s="78"/>
      <c r="K40" s="78"/>
      <c r="L40" s="69"/>
      <c r="M40" s="38"/>
    </row>
    <row r="41" spans="3:13" ht="13.5">
      <c r="C41" s="69"/>
      <c r="D41" s="69"/>
      <c r="E41" s="46"/>
      <c r="F41" s="46"/>
      <c r="G41" s="46"/>
      <c r="H41" s="46"/>
      <c r="I41" s="46"/>
      <c r="J41" s="46"/>
      <c r="K41" s="46"/>
      <c r="L41" s="46"/>
      <c r="M41" s="38"/>
    </row>
    <row r="42" spans="3:13" ht="13.5">
      <c r="C42" s="72"/>
      <c r="D42" s="72"/>
      <c r="E42" s="70"/>
      <c r="F42" s="70"/>
      <c r="G42" s="70"/>
      <c r="H42" s="70"/>
      <c r="I42" s="70"/>
      <c r="J42" s="70"/>
      <c r="K42" s="70"/>
      <c r="L42" s="70"/>
      <c r="M42" s="38"/>
    </row>
    <row r="43" spans="3:13" ht="13.5">
      <c r="C43" s="72"/>
      <c r="D43" s="72"/>
      <c r="E43" s="70"/>
      <c r="F43" s="70"/>
      <c r="G43" s="70"/>
      <c r="H43" s="70"/>
      <c r="I43" s="70"/>
      <c r="J43" s="70"/>
      <c r="K43" s="70"/>
      <c r="L43" s="70"/>
      <c r="M43" s="38"/>
    </row>
    <row r="44" spans="3:13" ht="13.5">
      <c r="C44" s="72"/>
      <c r="D44" s="72"/>
      <c r="E44" s="70"/>
      <c r="F44" s="70"/>
      <c r="G44" s="70"/>
      <c r="H44" s="70"/>
      <c r="I44" s="70"/>
      <c r="J44" s="70"/>
      <c r="K44" s="70"/>
      <c r="L44" s="70"/>
      <c r="M44" s="38"/>
    </row>
    <row r="45" spans="3:13" ht="13.5"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38"/>
    </row>
    <row r="46" spans="3:13" ht="13.5">
      <c r="C46" s="72"/>
      <c r="D46" s="72"/>
      <c r="E46" s="70"/>
      <c r="F46" s="70"/>
      <c r="G46" s="70"/>
      <c r="H46" s="70"/>
      <c r="I46" s="70"/>
      <c r="J46" s="70"/>
      <c r="K46" s="70"/>
      <c r="L46" s="70"/>
      <c r="M46" s="38"/>
    </row>
    <row r="47" spans="3:13" ht="13.5">
      <c r="C47" s="73"/>
      <c r="D47" s="73"/>
      <c r="E47" s="70"/>
      <c r="F47" s="70"/>
      <c r="G47" s="70"/>
      <c r="H47" s="70"/>
      <c r="I47" s="70"/>
      <c r="J47" s="70"/>
      <c r="K47" s="70"/>
      <c r="L47" s="70"/>
      <c r="M47" s="38"/>
    </row>
    <row r="48" spans="3:13" ht="13.5">
      <c r="C48" s="69"/>
      <c r="D48" s="69"/>
      <c r="E48" s="74"/>
      <c r="F48" s="72"/>
      <c r="G48" s="72"/>
      <c r="H48" s="72"/>
      <c r="I48" s="72"/>
      <c r="J48" s="72"/>
      <c r="K48" s="72"/>
      <c r="L48" s="72"/>
      <c r="M48" s="38"/>
    </row>
    <row r="49" spans="5:12" ht="13.5">
      <c r="E49" s="79"/>
      <c r="F49" s="79"/>
      <c r="G49" s="79"/>
      <c r="H49" s="79"/>
      <c r="I49" s="79"/>
      <c r="J49" s="79"/>
      <c r="K49" s="79"/>
      <c r="L49" s="79"/>
    </row>
  </sheetData>
  <sheetProtection password="EC58" sheet="1"/>
  <mergeCells count="19">
    <mergeCell ref="C31:D31"/>
    <mergeCell ref="C32:D32"/>
    <mergeCell ref="C33:D33"/>
    <mergeCell ref="B12:J12"/>
    <mergeCell ref="C20:D20"/>
    <mergeCell ref="B21:B31"/>
    <mergeCell ref="C21:D21"/>
    <mergeCell ref="C22:D22"/>
    <mergeCell ref="C23:D23"/>
    <mergeCell ref="C24:D24"/>
    <mergeCell ref="D14:J14"/>
    <mergeCell ref="D15:J15"/>
    <mergeCell ref="D16:J16"/>
    <mergeCell ref="C28:D28"/>
    <mergeCell ref="C29:D29"/>
    <mergeCell ref="C30:D30"/>
    <mergeCell ref="C25:D25"/>
    <mergeCell ref="C26:D26"/>
    <mergeCell ref="C27:D27"/>
  </mergeCells>
  <dataValidations count="1">
    <dataValidation type="whole" operator="greaterThanOrEqual" allowBlank="1" showInputMessage="1" showErrorMessage="1" error="整数を入力してください。" sqref="E21:J27 E29:J31">
      <formula1>0</formula1>
    </dataValidation>
  </dataValidations>
  <printOptions horizontalCentered="1"/>
  <pageMargins left="0.7086614173228347" right="0.7086614173228347" top="0.7480314960629921" bottom="0.7480314960629921" header="0.5905511811023623" footer="0.3937007874015748"/>
  <pageSetup horizontalDpi="600" verticalDpi="600" orientation="landscape" paperSize="9" r:id="rId2"/>
  <headerFooter scaleWithDoc="0">
    <oddHeader>&amp;R&amp;"HG丸ｺﾞｼｯｸM-PRO,標準"提案書　別紙１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2017-08-01T06:18:29Z</dcterms:created>
  <dcterms:modified xsi:type="dcterms:W3CDTF">2017-08-01T06:19:49Z</dcterms:modified>
  <cp:category/>
  <cp:version/>
  <cp:contentType/>
  <cp:contentStatus/>
</cp:coreProperties>
</file>