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5550" windowWidth="20820" windowHeight="5595" tabRatio="620"/>
  </bookViews>
  <sheets>
    <sheet name="代表提案者" sheetId="2" r:id="rId1"/>
    <sheet name="共同提案者１" sheetId="4" r:id="rId2"/>
    <sheet name="共同提案者２" sheetId="5" r:id="rId3"/>
    <sheet name="共同提案者３" sheetId="6" r:id="rId4"/>
    <sheet name="共同提案者４" sheetId="8" r:id="rId5"/>
    <sheet name="合計" sheetId="7" r:id="rId6"/>
  </sheets>
  <definedNames>
    <definedName name="_xlnm.Print_Area" localSheetId="1">共同提案者１!$B$12:$K$32</definedName>
    <definedName name="_xlnm.Print_Area" localSheetId="2">共同提案者２!$B$12:$K$32</definedName>
    <definedName name="_xlnm.Print_Area" localSheetId="3">共同提案者３!$B$12:$K$32</definedName>
    <definedName name="_xlnm.Print_Area" localSheetId="4">共同提案者４!$B$12:$K$32</definedName>
    <definedName name="_xlnm.Print_Area" localSheetId="5">合計!$B$12:$K$32</definedName>
    <definedName name="_xlnm.Print_Area" localSheetId="0">代表提案者!$B$12:$K$32</definedName>
  </definedNames>
  <calcPr calcId="145621"/>
</workbook>
</file>

<file path=xl/calcChain.xml><?xml version="1.0" encoding="utf-8"?>
<calcChain xmlns="http://schemas.openxmlformats.org/spreadsheetml/2006/main">
  <c r="C41" i="8" l="1"/>
  <c r="C41" i="5"/>
  <c r="C41" i="6"/>
  <c r="C41" i="4"/>
  <c r="C5" i="4"/>
  <c r="E24" i="2"/>
  <c r="I24" i="8"/>
  <c r="H24" i="8"/>
  <c r="G24" i="8"/>
  <c r="F24" i="8"/>
  <c r="E24" i="8"/>
  <c r="J24" i="8"/>
  <c r="J23" i="8"/>
  <c r="J22" i="8"/>
  <c r="J21" i="8"/>
  <c r="J20" i="8"/>
  <c r="I24" i="6"/>
  <c r="H24" i="6"/>
  <c r="G24" i="6"/>
  <c r="F24" i="6"/>
  <c r="E24" i="6"/>
  <c r="J23" i="6"/>
  <c r="J22" i="6"/>
  <c r="J21" i="6"/>
  <c r="J20" i="6"/>
  <c r="I24" i="5"/>
  <c r="H24" i="5"/>
  <c r="G24" i="5"/>
  <c r="F24" i="5"/>
  <c r="E24" i="5"/>
  <c r="J23" i="5"/>
  <c r="J22" i="5"/>
  <c r="J21" i="5"/>
  <c r="J20" i="5"/>
  <c r="I24" i="4"/>
  <c r="I25" i="4"/>
  <c r="H24" i="4"/>
  <c r="G24" i="4"/>
  <c r="F24" i="4"/>
  <c r="E24" i="4"/>
  <c r="J23" i="4"/>
  <c r="J22" i="4"/>
  <c r="J21" i="4"/>
  <c r="J20" i="4"/>
  <c r="H24" i="2"/>
  <c r="G24" i="2"/>
  <c r="G25" i="2"/>
  <c r="H23" i="7"/>
  <c r="G23" i="7"/>
  <c r="H22" i="7"/>
  <c r="G22" i="7"/>
  <c r="H21" i="7"/>
  <c r="G21" i="7"/>
  <c r="H20" i="7"/>
  <c r="G20" i="7"/>
  <c r="F20" i="7"/>
  <c r="J19" i="7"/>
  <c r="I19" i="7"/>
  <c r="H19" i="7"/>
  <c r="G19" i="7"/>
  <c r="F19" i="7"/>
  <c r="E19" i="7"/>
  <c r="J19" i="8"/>
  <c r="I19" i="8"/>
  <c r="H19" i="8"/>
  <c r="G19" i="8"/>
  <c r="F19" i="8"/>
  <c r="E19" i="8"/>
  <c r="J19" i="6"/>
  <c r="I19" i="6"/>
  <c r="H19" i="6"/>
  <c r="G19" i="6"/>
  <c r="F19" i="6"/>
  <c r="E19" i="6"/>
  <c r="J19" i="5"/>
  <c r="I19" i="5"/>
  <c r="H19" i="5"/>
  <c r="G19" i="5"/>
  <c r="F19" i="5"/>
  <c r="E19" i="5"/>
  <c r="J19" i="4"/>
  <c r="I19" i="4"/>
  <c r="H19" i="4"/>
  <c r="G19" i="4"/>
  <c r="F19" i="4"/>
  <c r="E19" i="4"/>
  <c r="C38" i="8"/>
  <c r="C40" i="8"/>
  <c r="C37" i="8"/>
  <c r="C10" i="8"/>
  <c r="C10" i="6"/>
  <c r="C10" i="5"/>
  <c r="C10" i="4"/>
  <c r="C38" i="6"/>
  <c r="C40" i="6"/>
  <c r="C37" i="6"/>
  <c r="C37" i="5"/>
  <c r="C38" i="5"/>
  <c r="C40" i="5"/>
  <c r="C38" i="4"/>
  <c r="C40" i="4"/>
  <c r="C37" i="4"/>
  <c r="C15" i="7"/>
  <c r="C14" i="7"/>
  <c r="C15" i="8"/>
  <c r="C14" i="8"/>
  <c r="C15" i="6"/>
  <c r="C14" i="6"/>
  <c r="C15" i="5"/>
  <c r="C14" i="5"/>
  <c r="C15" i="4"/>
  <c r="C14" i="4"/>
  <c r="F24" i="2"/>
  <c r="F25" i="2"/>
  <c r="F26" i="2"/>
  <c r="F28" i="2"/>
  <c r="D15" i="7"/>
  <c r="D14" i="7"/>
  <c r="C4" i="8"/>
  <c r="C5" i="8"/>
  <c r="C6" i="8"/>
  <c r="C7" i="8"/>
  <c r="C8" i="8"/>
  <c r="C9" i="8"/>
  <c r="C3" i="8"/>
  <c r="C4" i="6"/>
  <c r="C5" i="6"/>
  <c r="C6" i="6"/>
  <c r="C7" i="6"/>
  <c r="C8" i="6"/>
  <c r="C9" i="6"/>
  <c r="C3" i="6"/>
  <c r="C4" i="5"/>
  <c r="C5" i="5"/>
  <c r="C6" i="5"/>
  <c r="C7" i="5"/>
  <c r="C8" i="5"/>
  <c r="C9" i="5"/>
  <c r="C3" i="5"/>
  <c r="C8" i="4"/>
  <c r="C9" i="4"/>
  <c r="C6" i="4"/>
  <c r="C7" i="4"/>
  <c r="C4" i="4"/>
  <c r="C3" i="4"/>
  <c r="I20" i="7"/>
  <c r="F21" i="7"/>
  <c r="I21" i="7"/>
  <c r="F22" i="7"/>
  <c r="I22" i="7"/>
  <c r="F23" i="7"/>
  <c r="I23" i="7"/>
  <c r="E23" i="7"/>
  <c r="E21" i="7"/>
  <c r="E22" i="7"/>
  <c r="E20" i="7"/>
  <c r="D15" i="8"/>
  <c r="D14" i="8"/>
  <c r="D15" i="6"/>
  <c r="D14" i="6"/>
  <c r="D15" i="5"/>
  <c r="D14" i="5"/>
  <c r="D15" i="4"/>
  <c r="D14" i="4"/>
  <c r="J23" i="2"/>
  <c r="J22" i="2"/>
  <c r="J21" i="2"/>
  <c r="J20" i="2"/>
  <c r="I24" i="2"/>
  <c r="I25" i="2"/>
  <c r="F25" i="8"/>
  <c r="F26" i="8"/>
  <c r="H25" i="8"/>
  <c r="H26" i="8"/>
  <c r="H28" i="8"/>
  <c r="E25" i="8"/>
  <c r="G25" i="8"/>
  <c r="G26" i="8"/>
  <c r="G28" i="8"/>
  <c r="I25" i="8"/>
  <c r="I26" i="8"/>
  <c r="I28" i="8"/>
  <c r="E25" i="6"/>
  <c r="E26" i="6"/>
  <c r="G25" i="6"/>
  <c r="G26" i="6"/>
  <c r="G28" i="6"/>
  <c r="I25" i="6"/>
  <c r="I26" i="6"/>
  <c r="I28" i="6"/>
  <c r="F25" i="6"/>
  <c r="F26" i="6"/>
  <c r="F28" i="6"/>
  <c r="H25" i="6"/>
  <c r="H26" i="6"/>
  <c r="H28" i="6"/>
  <c r="E25" i="5"/>
  <c r="E26" i="5"/>
  <c r="G25" i="5"/>
  <c r="G26" i="5"/>
  <c r="G28" i="5"/>
  <c r="I25" i="5"/>
  <c r="I26" i="5"/>
  <c r="I28" i="5"/>
  <c r="J24" i="5"/>
  <c r="F25" i="5"/>
  <c r="F26" i="5"/>
  <c r="F28" i="5"/>
  <c r="H25" i="5"/>
  <c r="H26" i="5"/>
  <c r="H28" i="5"/>
  <c r="E25" i="4"/>
  <c r="E26" i="4"/>
  <c r="G25" i="4"/>
  <c r="G26" i="4"/>
  <c r="G28" i="4"/>
  <c r="F25" i="4"/>
  <c r="F26" i="4"/>
  <c r="F28" i="4"/>
  <c r="H25" i="4"/>
  <c r="H26" i="4"/>
  <c r="H28" i="4"/>
  <c r="H25" i="2"/>
  <c r="J25" i="8"/>
  <c r="E26" i="8"/>
  <c r="E28" i="8"/>
  <c r="E29" i="8"/>
  <c r="H24" i="7"/>
  <c r="J25" i="6"/>
  <c r="J24" i="6"/>
  <c r="J25" i="5"/>
  <c r="J24" i="4"/>
  <c r="I24" i="7"/>
  <c r="H25" i="7"/>
  <c r="H26" i="7"/>
  <c r="H28" i="7"/>
  <c r="J23" i="7"/>
  <c r="J22" i="7"/>
  <c r="I26" i="2"/>
  <c r="I28" i="2"/>
  <c r="I29" i="2"/>
  <c r="J21" i="7"/>
  <c r="G25" i="7"/>
  <c r="G26" i="2"/>
  <c r="G28" i="2"/>
  <c r="G29" i="2"/>
  <c r="G24" i="7"/>
  <c r="F24" i="7"/>
  <c r="H26" i="2"/>
  <c r="H28" i="2"/>
  <c r="J24" i="2"/>
  <c r="E24" i="7"/>
  <c r="F25" i="7"/>
  <c r="F26" i="7"/>
  <c r="J20" i="7"/>
  <c r="E25" i="2"/>
  <c r="J25" i="2"/>
  <c r="G26" i="7"/>
  <c r="G28" i="7"/>
  <c r="J24" i="7"/>
  <c r="E25" i="7"/>
  <c r="E26" i="2"/>
  <c r="J26" i="2"/>
  <c r="J26" i="8"/>
  <c r="F28" i="8"/>
  <c r="E30" i="8"/>
  <c r="I29" i="8"/>
  <c r="I30" i="8"/>
  <c r="G30" i="8"/>
  <c r="G29" i="8"/>
  <c r="H30" i="8"/>
  <c r="H29" i="8"/>
  <c r="H29" i="6"/>
  <c r="H30" i="6"/>
  <c r="G30" i="6"/>
  <c r="G29" i="6"/>
  <c r="F30" i="6"/>
  <c r="F29" i="6"/>
  <c r="J26" i="6"/>
  <c r="E28" i="6"/>
  <c r="I30" i="6"/>
  <c r="I29" i="6"/>
  <c r="G30" i="5"/>
  <c r="G29" i="5"/>
  <c r="H29" i="5"/>
  <c r="H30" i="5"/>
  <c r="F30" i="5"/>
  <c r="F29" i="5"/>
  <c r="I29" i="5"/>
  <c r="I30" i="5"/>
  <c r="E28" i="5"/>
  <c r="J26" i="5"/>
  <c r="H29" i="2"/>
  <c r="H30" i="2"/>
  <c r="I30" i="2"/>
  <c r="F30" i="2"/>
  <c r="F29" i="2"/>
  <c r="E26" i="7"/>
  <c r="E28" i="2"/>
  <c r="G30" i="2"/>
  <c r="F29" i="8"/>
  <c r="J29" i="8"/>
  <c r="J28" i="8"/>
  <c r="E29" i="6"/>
  <c r="J29" i="6"/>
  <c r="E30" i="6"/>
  <c r="J30" i="6"/>
  <c r="J28" i="6"/>
  <c r="E29" i="5"/>
  <c r="J29" i="5"/>
  <c r="J28" i="5"/>
  <c r="E28" i="7"/>
  <c r="E29" i="2"/>
  <c r="J28" i="2"/>
  <c r="E30" i="2"/>
  <c r="J30" i="2"/>
  <c r="F30" i="8"/>
  <c r="J30" i="8"/>
  <c r="E30" i="5"/>
  <c r="J30" i="5"/>
  <c r="J29" i="2"/>
  <c r="G29" i="4"/>
  <c r="G29" i="7"/>
  <c r="G30" i="7"/>
  <c r="H29" i="4"/>
  <c r="H29" i="7"/>
  <c r="H30" i="7"/>
  <c r="F30" i="4"/>
  <c r="F29" i="4"/>
  <c r="F29" i="7"/>
  <c r="F28" i="7"/>
  <c r="E28" i="4"/>
  <c r="I26" i="4"/>
  <c r="I28" i="4"/>
  <c r="J25" i="4"/>
  <c r="I25" i="7"/>
  <c r="I30" i="4"/>
  <c r="I29" i="4"/>
  <c r="I29" i="7"/>
  <c r="J26" i="4"/>
  <c r="H30" i="4"/>
  <c r="G30" i="4"/>
  <c r="I26" i="7"/>
  <c r="J25" i="7"/>
  <c r="E29" i="4"/>
  <c r="E30" i="4"/>
  <c r="J30" i="4"/>
  <c r="J28" i="4"/>
  <c r="F30" i="7"/>
  <c r="J29" i="4"/>
  <c r="E29" i="7"/>
  <c r="I28" i="7"/>
  <c r="J26" i="7"/>
  <c r="I30" i="7"/>
  <c r="J28" i="7"/>
  <c r="E30" i="7"/>
  <c r="J30" i="7"/>
  <c r="J29" i="7"/>
</calcChain>
</file>

<file path=xl/sharedStrings.xml><?xml version="1.0" encoding="utf-8"?>
<sst xmlns="http://schemas.openxmlformats.org/spreadsheetml/2006/main" count="140" uniqueCount="48">
  <si>
    <t>平成28年度</t>
    <rPh sb="0" eb="2">
      <t>ヘイセイ</t>
    </rPh>
    <rPh sb="4" eb="6">
      <t>ネンド</t>
    </rPh>
    <phoneticPr fontId="1"/>
  </si>
  <si>
    <r>
      <rPr>
        <sz val="11"/>
        <rFont val="HG丸ｺﾞｼｯｸM-PRO"/>
        <family val="3"/>
        <charset val="128"/>
      </rPr>
      <t>研究開発課題：</t>
    </r>
    <rPh sb="0" eb="2">
      <t>ケンキュウ</t>
    </rPh>
    <rPh sb="2" eb="4">
      <t>カイハツ</t>
    </rPh>
    <rPh sb="4" eb="6">
      <t>カダイ</t>
    </rPh>
    <phoneticPr fontId="1"/>
  </si>
  <si>
    <r>
      <t>(</t>
    </r>
    <r>
      <rPr>
        <sz val="11"/>
        <rFont val="HG丸ｺﾞｼｯｸM-PRO"/>
        <family val="3"/>
        <charset val="128"/>
      </rPr>
      <t>単位：円）</t>
    </r>
    <rPh sb="1" eb="3">
      <t>タンイ</t>
    </rPh>
    <rPh sb="4" eb="5">
      <t>エン</t>
    </rPh>
    <phoneticPr fontId="1"/>
  </si>
  <si>
    <r>
      <rPr>
        <sz val="11"/>
        <rFont val="HG丸ｺﾞｼｯｸM-PRO"/>
        <family val="3"/>
        <charset val="128"/>
      </rPr>
      <t>府省共通費目</t>
    </r>
    <rPh sb="0" eb="1">
      <t>フ</t>
    </rPh>
    <rPh sb="1" eb="2">
      <t>ショウ</t>
    </rPh>
    <rPh sb="2" eb="4">
      <t>キョウツウ</t>
    </rPh>
    <rPh sb="4" eb="6">
      <t>ヒモク</t>
    </rPh>
    <phoneticPr fontId="1"/>
  </si>
  <si>
    <r>
      <rPr>
        <sz val="11"/>
        <rFont val="HG丸ｺﾞｼｯｸM-PRO"/>
        <family val="3"/>
        <charset val="128"/>
      </rPr>
      <t>Ⅰ　物品費</t>
    </r>
    <rPh sb="2" eb="4">
      <t>ブッピン</t>
    </rPh>
    <rPh sb="4" eb="5">
      <t>ヒ</t>
    </rPh>
    <phoneticPr fontId="1"/>
  </si>
  <si>
    <r>
      <rPr>
        <sz val="11"/>
        <rFont val="HG丸ｺﾞｼｯｸM-PRO"/>
        <family val="3"/>
        <charset val="128"/>
      </rPr>
      <t>Ⅱ　人件費・謝金</t>
    </r>
    <rPh sb="2" eb="5">
      <t>ジンケンヒ</t>
    </rPh>
    <rPh sb="6" eb="8">
      <t>シャキン</t>
    </rPh>
    <phoneticPr fontId="1"/>
  </si>
  <si>
    <r>
      <rPr>
        <sz val="11"/>
        <rFont val="HG丸ｺﾞｼｯｸM-PRO"/>
        <family val="3"/>
        <charset val="128"/>
      </rPr>
      <t>Ⅲ　旅費</t>
    </r>
    <rPh sb="2" eb="4">
      <t>リョヒ</t>
    </rPh>
    <phoneticPr fontId="1"/>
  </si>
  <si>
    <r>
      <rPr>
        <sz val="11"/>
        <rFont val="HG丸ｺﾞｼｯｸM-PRO"/>
        <family val="3"/>
        <charset val="128"/>
      </rPr>
      <t>Ⅳ　その他</t>
    </r>
    <rPh sb="4" eb="5">
      <t>タ</t>
    </rPh>
    <phoneticPr fontId="1"/>
  </si>
  <si>
    <r>
      <rPr>
        <sz val="11"/>
        <rFont val="HG丸ｺﾞｼｯｸM-PRO"/>
        <family val="3"/>
        <charset val="128"/>
      </rPr>
      <t>　　　　　小計</t>
    </r>
    <r>
      <rPr>
        <sz val="9"/>
        <rFont val="HG丸ｺﾞｼｯｸM-PRO"/>
        <family val="3"/>
        <charset val="128"/>
      </rPr>
      <t>（Ⅰ＋Ⅱ＋Ⅲ＋Ⅳ）</t>
    </r>
    <rPh sb="5" eb="7">
      <t>ショウケイ</t>
    </rPh>
    <phoneticPr fontId="1"/>
  </si>
  <si>
    <r>
      <rPr>
        <sz val="11"/>
        <rFont val="HG丸ｺﾞｼｯｸM-PRO"/>
        <family val="3"/>
        <charset val="128"/>
      </rPr>
      <t>Ⅴ　一般管理費</t>
    </r>
    <rPh sb="2" eb="4">
      <t>イッパン</t>
    </rPh>
    <rPh sb="4" eb="7">
      <t>カンリヒ</t>
    </rPh>
    <phoneticPr fontId="1"/>
  </si>
  <si>
    <r>
      <rPr>
        <sz val="11"/>
        <rFont val="HG丸ｺﾞｼｯｸM-PRO"/>
        <family val="3"/>
        <charset val="128"/>
      </rPr>
      <t>　　　　　小計</t>
    </r>
    <r>
      <rPr>
        <sz val="9"/>
        <rFont val="HG丸ｺﾞｼｯｸM-PRO"/>
        <family val="3"/>
        <charset val="128"/>
      </rPr>
      <t>（Ⅰ＋Ⅱ＋Ⅲ＋Ⅳ＋Ⅴ）</t>
    </r>
    <rPh sb="5" eb="7">
      <t>ショウケイ</t>
    </rPh>
    <phoneticPr fontId="1"/>
  </si>
  <si>
    <r>
      <rPr>
        <sz val="11"/>
        <rFont val="HG丸ｺﾞｼｯｸM-PRO"/>
        <family val="3"/>
        <charset val="128"/>
      </rPr>
      <t>Ⅵ　再委託費</t>
    </r>
    <rPh sb="2" eb="5">
      <t>サイイタク</t>
    </rPh>
    <rPh sb="5" eb="6">
      <t>ヒ</t>
    </rPh>
    <phoneticPr fontId="1"/>
  </si>
  <si>
    <r>
      <rPr>
        <sz val="11"/>
        <rFont val="HG丸ｺﾞｼｯｸM-PRO"/>
        <family val="3"/>
        <charset val="128"/>
      </rPr>
      <t>　　　　　総　額</t>
    </r>
    <rPh sb="5" eb="6">
      <t>ソウ</t>
    </rPh>
    <rPh sb="7" eb="8">
      <t>ガク</t>
    </rPh>
    <phoneticPr fontId="1"/>
  </si>
  <si>
    <r>
      <rPr>
        <sz val="11"/>
        <rFont val="HG丸ｺﾞｼｯｸM-PRO"/>
        <family val="3"/>
        <charset val="128"/>
      </rPr>
      <t>一般管理費率</t>
    </r>
    <rPh sb="5" eb="6">
      <t>リツ</t>
    </rPh>
    <phoneticPr fontId="1"/>
  </si>
  <si>
    <r>
      <rPr>
        <sz val="11"/>
        <rFont val="HG丸ｺﾞｼｯｸM-PRO"/>
        <family val="3"/>
        <charset val="128"/>
      </rPr>
      <t>平成</t>
    </r>
    <r>
      <rPr>
        <sz val="11"/>
        <rFont val="Times New Roman"/>
        <family val="1"/>
      </rPr>
      <t>27</t>
    </r>
    <r>
      <rPr>
        <sz val="11"/>
        <rFont val="HG丸ｺﾞｼｯｸM-PRO"/>
        <family val="3"/>
        <charset val="128"/>
      </rPr>
      <t>年度</t>
    </r>
    <rPh sb="0" eb="2">
      <t>ヘイセイ</t>
    </rPh>
    <rPh sb="4" eb="6">
      <t>ネンド</t>
    </rPh>
    <phoneticPr fontId="1"/>
  </si>
  <si>
    <r>
      <rPr>
        <sz val="11"/>
        <rFont val="HG丸ｺﾞｼｯｸM-PRO"/>
        <family val="3"/>
        <charset val="128"/>
      </rPr>
      <t>　　　　　総経費</t>
    </r>
    <r>
      <rPr>
        <sz val="9"/>
        <rFont val="Times New Roman"/>
        <family val="1"/>
      </rPr>
      <t>(</t>
    </r>
    <r>
      <rPr>
        <sz val="9"/>
        <rFont val="HG丸ｺﾞｼｯｸM-PRO"/>
        <family val="3"/>
        <charset val="128"/>
      </rPr>
      <t>Ⅰ</t>
    </r>
    <r>
      <rPr>
        <sz val="9"/>
        <rFont val="Times New Roman"/>
        <family val="1"/>
      </rPr>
      <t>+</t>
    </r>
    <r>
      <rPr>
        <sz val="9"/>
        <rFont val="HG丸ｺﾞｼｯｸM-PRO"/>
        <family val="3"/>
        <charset val="128"/>
      </rPr>
      <t>Ⅱ</t>
    </r>
    <r>
      <rPr>
        <sz val="9"/>
        <rFont val="Times New Roman"/>
        <family val="1"/>
      </rPr>
      <t>+</t>
    </r>
    <r>
      <rPr>
        <sz val="9"/>
        <rFont val="HG丸ｺﾞｼｯｸM-PRO"/>
        <family val="3"/>
        <charset val="128"/>
      </rPr>
      <t>Ⅲ</t>
    </r>
    <r>
      <rPr>
        <sz val="9"/>
        <rFont val="Times New Roman"/>
        <family val="1"/>
      </rPr>
      <t>+</t>
    </r>
    <r>
      <rPr>
        <sz val="9"/>
        <rFont val="HG丸ｺﾞｼｯｸM-PRO"/>
        <family val="3"/>
        <charset val="128"/>
      </rPr>
      <t>Ⅳ</t>
    </r>
    <r>
      <rPr>
        <sz val="9"/>
        <rFont val="Times New Roman"/>
        <family val="1"/>
      </rPr>
      <t>+</t>
    </r>
    <r>
      <rPr>
        <sz val="9"/>
        <rFont val="HG丸ｺﾞｼｯｸM-PRO"/>
        <family val="3"/>
        <charset val="128"/>
      </rPr>
      <t>Ⅴ</t>
    </r>
    <r>
      <rPr>
        <sz val="9"/>
        <rFont val="Times New Roman"/>
        <family val="1"/>
      </rPr>
      <t>+</t>
    </r>
    <r>
      <rPr>
        <sz val="9"/>
        <rFont val="HG丸ｺﾞｼｯｸM-PRO"/>
        <family val="3"/>
        <charset val="128"/>
      </rPr>
      <t>Ⅵ</t>
    </r>
    <r>
      <rPr>
        <sz val="9"/>
        <rFont val="Times New Roman"/>
        <family val="1"/>
      </rPr>
      <t>)</t>
    </r>
    <rPh sb="5" eb="8">
      <t>ソウケイヒ</t>
    </rPh>
    <phoneticPr fontId="1"/>
  </si>
  <si>
    <t>消費税額+消費税相当額</t>
    <rPh sb="0" eb="3">
      <t>ショウヒゼイ</t>
    </rPh>
    <rPh sb="3" eb="4">
      <t>ガク</t>
    </rPh>
    <rPh sb="5" eb="8">
      <t>ショウヒゼイ</t>
    </rPh>
    <rPh sb="8" eb="10">
      <t>ソウトウ</t>
    </rPh>
    <rPh sb="10" eb="11">
      <t>ガク</t>
    </rPh>
    <phoneticPr fontId="1"/>
  </si>
  <si>
    <t>必要積算経費一覧表</t>
    <rPh sb="0" eb="2">
      <t>ヒツヨウ</t>
    </rPh>
    <rPh sb="2" eb="4">
      <t>セキサン</t>
    </rPh>
    <rPh sb="4" eb="6">
      <t>ケイヒ</t>
    </rPh>
    <rPh sb="6" eb="9">
      <t>イチランヒョウ</t>
    </rPh>
    <phoneticPr fontId="1"/>
  </si>
  <si>
    <t>大項目</t>
    <rPh sb="0" eb="3">
      <t>ダイコウモク</t>
    </rPh>
    <phoneticPr fontId="1"/>
  </si>
  <si>
    <t>Ⅱ　人件費・謝金</t>
    <rPh sb="2" eb="5">
      <t>ジンケンヒ</t>
    </rPh>
    <rPh sb="6" eb="8">
      <t>シャキン</t>
    </rPh>
    <phoneticPr fontId="1"/>
  </si>
  <si>
    <t>総額</t>
    <rPh sb="0" eb="2">
      <t>ソウガク</t>
    </rPh>
    <phoneticPr fontId="1"/>
  </si>
  <si>
    <t>合計金額</t>
    <rPh sb="0" eb="2">
      <t>ゴウケイ</t>
    </rPh>
    <rPh sb="2" eb="4">
      <t>キンガク</t>
    </rPh>
    <phoneticPr fontId="1"/>
  </si>
  <si>
    <t>共同提案者１：</t>
    <rPh sb="0" eb="2">
      <t>キョウドウ</t>
    </rPh>
    <rPh sb="2" eb="5">
      <t>テイアンシャ</t>
    </rPh>
    <phoneticPr fontId="1"/>
  </si>
  <si>
    <t>共同提案者２：</t>
    <rPh sb="0" eb="2">
      <t>キョウドウ</t>
    </rPh>
    <rPh sb="2" eb="5">
      <t>テイアンシャ</t>
    </rPh>
    <phoneticPr fontId="1"/>
  </si>
  <si>
    <t>共同提案者３：</t>
    <rPh sb="0" eb="2">
      <t>キョウドウ</t>
    </rPh>
    <rPh sb="2" eb="5">
      <t>テイアンシャ</t>
    </rPh>
    <phoneticPr fontId="1"/>
  </si>
  <si>
    <t>代表提案者：</t>
    <rPh sb="0" eb="2">
      <t>ダイヒョウ</t>
    </rPh>
    <rPh sb="2" eb="5">
      <t>テイアンシャ</t>
    </rPh>
    <phoneticPr fontId="1"/>
  </si>
  <si>
    <t>［記入要領］</t>
  </si>
  <si>
    <r>
      <rPr>
        <sz val="11"/>
        <rFont val="HG丸ｺﾞｼｯｸM-PRO"/>
        <family val="3"/>
        <charset val="128"/>
      </rPr>
      <t>消費税率（</t>
    </r>
    <r>
      <rPr>
        <sz val="11"/>
        <rFont val="Times New Roman"/>
        <family val="1"/>
      </rPr>
      <t xml:space="preserve">8.0 </t>
    </r>
    <r>
      <rPr>
        <sz val="11"/>
        <rFont val="HG丸ｺﾞｼｯｸM-PRO"/>
        <family val="3"/>
        <charset val="128"/>
      </rPr>
      <t>％）</t>
    </r>
    <rPh sb="0" eb="3">
      <t>ショウヒゼイ</t>
    </rPh>
    <rPh sb="3" eb="4">
      <t>リツ</t>
    </rPh>
    <phoneticPr fontId="1"/>
  </si>
  <si>
    <t>６．共同提案者が４者以上となる場合は別途ご相談下さい。</t>
    <phoneticPr fontId="1"/>
  </si>
  <si>
    <t>＊＊＊＊＊＊＊＊＊＊</t>
    <phoneticPr fontId="1"/>
  </si>
  <si>
    <t>４．共同提案者欄が不要の場合共同提案者１に“無し”と記入しておいてください。</t>
    <phoneticPr fontId="1"/>
  </si>
  <si>
    <t>提案課題：</t>
    <rPh sb="0" eb="2">
      <t>テイアン</t>
    </rPh>
    <rPh sb="2" eb="4">
      <t>カダイ</t>
    </rPh>
    <phoneticPr fontId="1"/>
  </si>
  <si>
    <t>共同提案者４：</t>
    <rPh sb="0" eb="2">
      <t>キョウドウ</t>
    </rPh>
    <rPh sb="2" eb="5">
      <t>テイアンシャ</t>
    </rPh>
    <phoneticPr fontId="1"/>
  </si>
  <si>
    <t>７．拡張子が xls 又は xlsx のブック形式で提出してください。</t>
    <phoneticPr fontId="1"/>
  </si>
  <si>
    <t>５．一般管理費率は小数第２以下を切捨てた値を入力してください。（小数第２位は必ず"0"となります。） 上限は10%です。</t>
    <rPh sb="32" eb="34">
      <t>ショウスウ</t>
    </rPh>
    <rPh sb="34" eb="35">
      <t>ダイ</t>
    </rPh>
    <rPh sb="36" eb="37">
      <t>イ</t>
    </rPh>
    <rPh sb="38" eb="39">
      <t>カナラ</t>
    </rPh>
    <rPh sb="51" eb="53">
      <t>ジョウゲン</t>
    </rPh>
    <phoneticPr fontId="1"/>
  </si>
  <si>
    <t>契約に際し正しい数値を算出して頂きます。提案時は、この点をご了解いただいた上で10％で計算されても結構です。</t>
    <rPh sb="0" eb="2">
      <t>ケイヤク</t>
    </rPh>
    <rPh sb="3" eb="4">
      <t>サイ</t>
    </rPh>
    <rPh sb="5" eb="6">
      <t>タダ</t>
    </rPh>
    <rPh sb="8" eb="10">
      <t>スウチ</t>
    </rPh>
    <rPh sb="11" eb="13">
      <t>サンシュツ</t>
    </rPh>
    <rPh sb="15" eb="16">
      <t>イタダ</t>
    </rPh>
    <rPh sb="20" eb="22">
      <t>テイアン</t>
    </rPh>
    <rPh sb="22" eb="23">
      <t>ジ</t>
    </rPh>
    <rPh sb="30" eb="32">
      <t>リョウカイ</t>
    </rPh>
    <rPh sb="49" eb="51">
      <t>ケッコウ</t>
    </rPh>
    <phoneticPr fontId="1"/>
  </si>
  <si>
    <t>一般管理費率は、正しくは財務諸表の記載事項を基に算出した値となります。ただし上限は10％です。</t>
    <rPh sb="0" eb="2">
      <t>イッパン</t>
    </rPh>
    <rPh sb="2" eb="5">
      <t>カンリヒ</t>
    </rPh>
    <rPh sb="5" eb="6">
      <t>リツ</t>
    </rPh>
    <rPh sb="8" eb="9">
      <t>タダ</t>
    </rPh>
    <rPh sb="17" eb="19">
      <t>キサイ</t>
    </rPh>
    <rPh sb="19" eb="21">
      <t>ジコウ</t>
    </rPh>
    <rPh sb="22" eb="23">
      <t>モト</t>
    </rPh>
    <rPh sb="24" eb="26">
      <t>サンシュツ</t>
    </rPh>
    <rPh sb="28" eb="29">
      <t>アタイ</t>
    </rPh>
    <phoneticPr fontId="1"/>
  </si>
  <si>
    <t>http://www2.nict.go.jp/collabo/commission/youshiki/h26/jimu/h26_manual.pdf</t>
    <phoneticPr fontId="1"/>
  </si>
  <si>
    <t>一般管理費率について詳しくは、下記URLの「高度通信・放送研究開発　事務・経理処理マニュアル」9.5項 をご覧ください。</t>
    <rPh sb="0" eb="2">
      <t>イッパン</t>
    </rPh>
    <rPh sb="2" eb="5">
      <t>カンリヒ</t>
    </rPh>
    <rPh sb="5" eb="6">
      <t>リツ</t>
    </rPh>
    <rPh sb="10" eb="11">
      <t>クワ</t>
    </rPh>
    <rPh sb="15" eb="17">
      <t>カキ</t>
    </rPh>
    <rPh sb="22" eb="24">
      <t>コウド</t>
    </rPh>
    <rPh sb="24" eb="26">
      <t>ツウシン</t>
    </rPh>
    <rPh sb="27" eb="29">
      <t>ホウソウ</t>
    </rPh>
    <rPh sb="29" eb="31">
      <t>ケンキュウ</t>
    </rPh>
    <rPh sb="31" eb="33">
      <t>カイハツ</t>
    </rPh>
    <rPh sb="34" eb="36">
      <t>ジム</t>
    </rPh>
    <rPh sb="37" eb="39">
      <t>ケイリ</t>
    </rPh>
    <rPh sb="39" eb="41">
      <t>ショリ</t>
    </rPh>
    <rPh sb="50" eb="51">
      <t>コウ</t>
    </rPh>
    <rPh sb="54" eb="55">
      <t>ラン</t>
    </rPh>
    <phoneticPr fontId="1"/>
  </si>
  <si>
    <r>
      <rPr>
        <sz val="11"/>
        <rFont val="HG丸ｺﾞｼｯｸM-PRO"/>
        <family val="3"/>
        <charset val="128"/>
      </rPr>
      <t>平成</t>
    </r>
    <r>
      <rPr>
        <sz val="11"/>
        <rFont val="Times New Roman"/>
        <family val="1"/>
      </rPr>
      <t>28</t>
    </r>
    <r>
      <rPr>
        <sz val="11"/>
        <rFont val="HG丸ｺﾞｼｯｸM-PRO"/>
        <family val="3"/>
        <charset val="128"/>
      </rPr>
      <t>年度</t>
    </r>
    <rPh sb="0" eb="2">
      <t>ヘイセイ</t>
    </rPh>
    <rPh sb="4" eb="6">
      <t>ネンド</t>
    </rPh>
    <phoneticPr fontId="1"/>
  </si>
  <si>
    <r>
      <rPr>
        <sz val="11"/>
        <rFont val="HG丸ｺﾞｼｯｸM-PRO"/>
        <family val="3"/>
        <charset val="128"/>
      </rPr>
      <t>平成</t>
    </r>
    <r>
      <rPr>
        <sz val="11"/>
        <rFont val="Times New Roman"/>
        <family val="1"/>
      </rPr>
      <t>29</t>
    </r>
    <r>
      <rPr>
        <sz val="11"/>
        <rFont val="HG丸ｺﾞｼｯｸM-PRO"/>
        <family val="3"/>
        <charset val="128"/>
      </rPr>
      <t>年度</t>
    </r>
    <rPh sb="0" eb="2">
      <t>ヘイセイ</t>
    </rPh>
    <rPh sb="4" eb="6">
      <t>ネンド</t>
    </rPh>
    <phoneticPr fontId="1"/>
  </si>
  <si>
    <r>
      <rPr>
        <sz val="11"/>
        <rFont val="HG丸ｺﾞｼｯｸM-PRO"/>
        <family val="3"/>
        <charset val="128"/>
      </rPr>
      <t>平成</t>
    </r>
    <r>
      <rPr>
        <sz val="11"/>
        <rFont val="Times New Roman"/>
        <family val="1"/>
      </rPr>
      <t>30</t>
    </r>
    <r>
      <rPr>
        <sz val="11"/>
        <rFont val="HG丸ｺﾞｼｯｸM-PRO"/>
        <family val="3"/>
        <charset val="128"/>
      </rPr>
      <t>年度</t>
    </r>
    <rPh sb="0" eb="2">
      <t>ヘイセイ</t>
    </rPh>
    <rPh sb="4" eb="6">
      <t>ネンド</t>
    </rPh>
    <phoneticPr fontId="1"/>
  </si>
  <si>
    <r>
      <rPr>
        <sz val="11"/>
        <rFont val="HG丸ｺﾞｼｯｸM-PRO"/>
        <family val="3"/>
        <charset val="128"/>
      </rPr>
      <t>平成</t>
    </r>
    <r>
      <rPr>
        <sz val="11"/>
        <rFont val="Times New Roman"/>
        <family val="1"/>
      </rPr>
      <t>31</t>
    </r>
    <r>
      <rPr>
        <sz val="11"/>
        <rFont val="HG丸ｺﾞｼｯｸM-PRO"/>
        <family val="3"/>
        <charset val="128"/>
      </rPr>
      <t>年度</t>
    </r>
    <rPh sb="0" eb="2">
      <t>ヘイセイ</t>
    </rPh>
    <rPh sb="4" eb="6">
      <t>ネンド</t>
    </rPh>
    <phoneticPr fontId="1"/>
  </si>
  <si>
    <t>itaku_nict</t>
    <phoneticPr fontId="1"/>
  </si>
  <si>
    <t>３．黄色地のセルは関数が格納されており、自動計算されます。</t>
    <phoneticPr fontId="1"/>
  </si>
  <si>
    <t>２．青地のセルに名称、数値等を記入下さい。青地セル以外は保護がかかっており記入できません。</t>
    <rPh sb="21" eb="23">
      <t>アオチ</t>
    </rPh>
    <rPh sb="25" eb="27">
      <t>イガイ</t>
    </rPh>
    <rPh sb="28" eb="30">
      <t>ホゴ</t>
    </rPh>
    <rPh sb="37" eb="39">
      <t>キニュウ</t>
    </rPh>
    <phoneticPr fontId="1"/>
  </si>
  <si>
    <t>自治体向け音声翻訳システムに関する研究開発</t>
    <rPh sb="0" eb="3">
      <t>ジチタイ</t>
    </rPh>
    <rPh sb="3" eb="4">
      <t>ム</t>
    </rPh>
    <rPh sb="5" eb="7">
      <t>オンセイ</t>
    </rPh>
    <rPh sb="7" eb="9">
      <t>ホンヤク</t>
    </rPh>
    <rPh sb="14" eb="15">
      <t>カン</t>
    </rPh>
    <rPh sb="17" eb="21">
      <t>ケンキュウカイハツ</t>
    </rPh>
    <phoneticPr fontId="1"/>
  </si>
  <si>
    <t>１．本ワークシートは「Windows版Excel 2007」以降のVersionでご利用願います。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</si>
</sst>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rgb="FFFF0000"/>
      <name val="ＭＳ Ｐゴシック"/>
      <family val="3"/>
      <charset val="128"/>
    </font>
    <font>
      <sz val="11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176" fontId="10" fillId="2" borderId="1" xfId="0" applyNumberFormat="1" applyFont="1" applyFill="1" applyBorder="1" applyProtection="1">
      <alignment vertical="center"/>
      <protection locked="0"/>
    </xf>
    <xf numFmtId="176" fontId="10" fillId="2" borderId="2" xfId="0" applyNumberFormat="1" applyFont="1" applyFill="1" applyBorder="1" applyProtection="1">
      <alignment vertical="center"/>
      <protection locked="0"/>
    </xf>
    <xf numFmtId="176" fontId="10" fillId="2" borderId="3" xfId="0" applyNumberFormat="1" applyFont="1" applyFill="1" applyBorder="1" applyProtection="1">
      <alignment vertical="center"/>
      <protection locked="0"/>
    </xf>
    <xf numFmtId="176" fontId="10" fillId="2" borderId="4" xfId="0" applyNumberFormat="1" applyFont="1" applyFill="1" applyBorder="1" applyProtection="1">
      <alignment vertical="center"/>
      <protection locked="0"/>
    </xf>
    <xf numFmtId="176" fontId="10" fillId="2" borderId="5" xfId="0" applyNumberFormat="1" applyFont="1" applyFill="1" applyBorder="1" applyProtection="1">
      <alignment vertical="center"/>
      <protection locked="0"/>
    </xf>
    <xf numFmtId="176" fontId="10" fillId="2" borderId="6" xfId="0" applyNumberFormat="1" applyFont="1" applyFill="1" applyBorder="1" applyProtection="1">
      <alignment vertical="center"/>
      <protection locked="0"/>
    </xf>
    <xf numFmtId="10" fontId="10" fillId="2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7" fillId="0" borderId="0" xfId="0" applyFont="1" applyProtection="1">
      <alignment vertical="center"/>
    </xf>
    <xf numFmtId="0" fontId="7" fillId="0" borderId="0" xfId="0" applyFont="1" applyFill="1" applyBorder="1" applyAlignment="1" applyProtection="1">
      <alignment horizontal="right" vertical="center" wrapText="1"/>
    </xf>
    <xf numFmtId="0" fontId="0" fillId="0" borderId="0" xfId="0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Border="1" applyProtection="1">
      <alignment vertical="center"/>
    </xf>
    <xf numFmtId="0" fontId="5" fillId="0" borderId="0" xfId="0" applyFont="1" applyFill="1" applyBorder="1" applyAlignment="1" applyProtection="1">
      <alignment horizontal="right" vertical="center" wrapText="1"/>
    </xf>
    <xf numFmtId="0" fontId="0" fillId="0" borderId="0" xfId="0" applyBorder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Protection="1">
      <alignment vertical="center"/>
    </xf>
    <xf numFmtId="176" fontId="10" fillId="3" borderId="12" xfId="0" applyNumberFormat="1" applyFont="1" applyFill="1" applyBorder="1" applyProtection="1">
      <alignment vertical="center"/>
    </xf>
    <xf numFmtId="0" fontId="0" fillId="0" borderId="0" xfId="0" applyFill="1" applyProtection="1">
      <alignment vertical="center"/>
    </xf>
    <xf numFmtId="176" fontId="10" fillId="3" borderId="13" xfId="0" applyNumberFormat="1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horizontal="center" vertical="center" wrapText="1"/>
    </xf>
    <xf numFmtId="176" fontId="10" fillId="3" borderId="14" xfId="0" applyNumberFormat="1" applyFont="1" applyFill="1" applyBorder="1" applyProtection="1">
      <alignment vertical="center"/>
    </xf>
    <xf numFmtId="176" fontId="10" fillId="3" borderId="15" xfId="0" applyNumberFormat="1" applyFont="1" applyFill="1" applyBorder="1" applyProtection="1">
      <alignment vertical="center"/>
    </xf>
    <xf numFmtId="176" fontId="10" fillId="3" borderId="16" xfId="0" applyNumberFormat="1" applyFont="1" applyFill="1" applyBorder="1" applyProtection="1">
      <alignment vertical="center"/>
    </xf>
    <xf numFmtId="176" fontId="0" fillId="0" borderId="0" xfId="0" applyNumberFormat="1" applyProtection="1">
      <alignment vertical="center"/>
    </xf>
    <xf numFmtId="0" fontId="12" fillId="0" borderId="0" xfId="0" applyFont="1" applyFill="1" applyBorder="1" applyAlignment="1" applyProtection="1">
      <alignment horizontal="center" vertical="center" wrapText="1"/>
    </xf>
    <xf numFmtId="176" fontId="10" fillId="3" borderId="15" xfId="0" quotePrefix="1" applyNumberFormat="1" applyFont="1" applyFill="1" applyBorder="1" applyProtection="1">
      <alignment vertical="center"/>
    </xf>
    <xf numFmtId="176" fontId="10" fillId="3" borderId="17" xfId="0" applyNumberFormat="1" applyFont="1" applyFill="1" applyBorder="1" applyProtection="1">
      <alignment vertical="center"/>
    </xf>
    <xf numFmtId="176" fontId="10" fillId="3" borderId="18" xfId="0" applyNumberFormat="1" applyFont="1" applyFill="1" applyBorder="1" applyProtection="1">
      <alignment vertical="center"/>
    </xf>
    <xf numFmtId="176" fontId="10" fillId="3" borderId="19" xfId="0" applyNumberFormat="1" applyFont="1" applyFill="1" applyBorder="1" applyProtection="1">
      <alignment vertical="center"/>
    </xf>
    <xf numFmtId="176" fontId="10" fillId="3" borderId="20" xfId="0" applyNumberFormat="1" applyFont="1" applyFill="1" applyBorder="1" applyProtection="1">
      <alignment vertical="center"/>
    </xf>
    <xf numFmtId="176" fontId="10" fillId="3" borderId="21" xfId="0" applyNumberFormat="1" applyFont="1" applyFill="1" applyBorder="1" applyProtection="1">
      <alignment vertical="center"/>
    </xf>
    <xf numFmtId="176" fontId="10" fillId="3" borderId="22" xfId="0" applyNumberFormat="1" applyFont="1" applyFill="1" applyBorder="1" applyProtection="1">
      <alignment vertical="center"/>
    </xf>
    <xf numFmtId="176" fontId="10" fillId="3" borderId="23" xfId="0" applyNumberFormat="1" applyFont="1" applyFill="1" applyBorder="1" applyProtection="1">
      <alignment vertical="center"/>
    </xf>
    <xf numFmtId="176" fontId="10" fillId="3" borderId="24" xfId="0" applyNumberFormat="1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176" fontId="3" fillId="0" borderId="0" xfId="0" applyNumberFormat="1" applyFont="1" applyFill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177" fontId="2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0" fillId="0" borderId="0" xfId="0" applyFont="1" applyProtection="1">
      <alignment vertical="center"/>
    </xf>
    <xf numFmtId="0" fontId="2" fillId="0" borderId="0" xfId="0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vertical="top" wrapText="1"/>
    </xf>
    <xf numFmtId="0" fontId="0" fillId="0" borderId="0" xfId="0" applyFill="1" applyBorder="1" applyAlignment="1" applyProtection="1">
      <alignment vertical="center" wrapText="1"/>
    </xf>
    <xf numFmtId="0" fontId="2" fillId="0" borderId="0" xfId="0" applyFo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10" xfId="0" applyFont="1" applyBorder="1" applyAlignment="1" applyProtection="1">
      <alignment horizontal="center" vertical="center"/>
    </xf>
    <xf numFmtId="176" fontId="10" fillId="3" borderId="1" xfId="0" applyNumberFormat="1" applyFont="1" applyFill="1" applyBorder="1" applyProtection="1">
      <alignment vertical="center"/>
    </xf>
    <xf numFmtId="176" fontId="10" fillId="3" borderId="5" xfId="0" applyNumberFormat="1" applyFont="1" applyFill="1" applyBorder="1" applyProtection="1">
      <alignment vertical="center"/>
    </xf>
    <xf numFmtId="10" fontId="10" fillId="0" borderId="25" xfId="0" applyNumberFormat="1" applyFont="1" applyFill="1" applyBorder="1" applyAlignment="1" applyProtection="1">
      <alignment horizontal="center" vertical="center"/>
    </xf>
    <xf numFmtId="0" fontId="10" fillId="0" borderId="25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7" fillId="0" borderId="43" xfId="0" applyFont="1" applyBorder="1" applyAlignment="1" applyProtection="1">
      <alignment horizontal="left" vertical="center"/>
    </xf>
    <xf numFmtId="0" fontId="7" fillId="0" borderId="44" xfId="0" applyFont="1" applyBorder="1" applyAlignment="1" applyProtection="1">
      <alignment horizontal="left" vertical="center"/>
    </xf>
    <xf numFmtId="0" fontId="5" fillId="0" borderId="45" xfId="0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/>
    </xf>
    <xf numFmtId="0" fontId="5" fillId="0" borderId="47" xfId="0" applyFont="1" applyBorder="1" applyAlignment="1" applyProtection="1">
      <alignment horizontal="left" vertical="center"/>
    </xf>
    <xf numFmtId="0" fontId="7" fillId="0" borderId="48" xfId="0" applyFont="1" applyBorder="1" applyAlignment="1" applyProtection="1">
      <alignment horizontal="left" vertical="center"/>
    </xf>
    <xf numFmtId="0" fontId="5" fillId="4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4" borderId="8" xfId="0" applyFont="1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7" fillId="0" borderId="26" xfId="0" applyFont="1" applyFill="1" applyBorder="1" applyAlignment="1" applyProtection="1">
      <alignment horizontal="right" vertical="center"/>
    </xf>
    <xf numFmtId="0" fontId="7" fillId="0" borderId="27" xfId="0" applyFont="1" applyFill="1" applyBorder="1" applyAlignment="1" applyProtection="1">
      <alignment horizontal="right" vertical="center"/>
    </xf>
    <xf numFmtId="0" fontId="7" fillId="0" borderId="28" xfId="0" applyFont="1" applyBorder="1" applyAlignment="1" applyProtection="1">
      <alignment vertical="center"/>
    </xf>
    <xf numFmtId="0" fontId="7" fillId="0" borderId="29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</xf>
    <xf numFmtId="0" fontId="7" fillId="0" borderId="32" xfId="0" applyFont="1" applyBorder="1" applyAlignment="1" applyProtection="1">
      <alignment horizontal="left" vertical="center"/>
    </xf>
    <xf numFmtId="0" fontId="7" fillId="0" borderId="33" xfId="0" applyFont="1" applyBorder="1" applyAlignment="1" applyProtection="1">
      <alignment horizontal="left" vertical="center"/>
    </xf>
    <xf numFmtId="0" fontId="5" fillId="0" borderId="34" xfId="0" applyFont="1" applyBorder="1" applyAlignment="1" applyProtection="1">
      <alignment horizontal="left" vertical="center"/>
    </xf>
    <xf numFmtId="0" fontId="7" fillId="0" borderId="35" xfId="0" applyFont="1" applyBorder="1" applyAlignment="1" applyProtection="1">
      <alignment horizontal="left" vertical="center"/>
    </xf>
    <xf numFmtId="0" fontId="7" fillId="0" borderId="34" xfId="0" applyFont="1" applyBorder="1" applyAlignment="1" applyProtection="1">
      <alignment horizontal="left" vertical="center"/>
    </xf>
    <xf numFmtId="0" fontId="7" fillId="0" borderId="36" xfId="0" applyFont="1" applyBorder="1" applyAlignment="1" applyProtection="1">
      <alignment vertical="center"/>
    </xf>
    <xf numFmtId="0" fontId="7" fillId="0" borderId="37" xfId="0" applyFont="1" applyBorder="1" applyAlignment="1" applyProtection="1">
      <alignment vertical="center"/>
    </xf>
    <xf numFmtId="0" fontId="0" fillId="4" borderId="0" xfId="0" applyFill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left" vertical="center"/>
    </xf>
    <xf numFmtId="0" fontId="7" fillId="0" borderId="39" xfId="0" applyFont="1" applyBorder="1" applyAlignment="1" applyProtection="1">
      <alignment horizontal="left" vertical="center"/>
    </xf>
    <xf numFmtId="0" fontId="7" fillId="0" borderId="40" xfId="0" applyFont="1" applyBorder="1" applyAlignment="1" applyProtection="1">
      <alignment horizontal="left" vertical="center"/>
    </xf>
    <xf numFmtId="0" fontId="7" fillId="0" borderId="41" xfId="0" applyFont="1" applyBorder="1" applyAlignment="1" applyProtection="1">
      <alignment horizontal="left" vertical="center"/>
    </xf>
    <xf numFmtId="0" fontId="7" fillId="0" borderId="42" xfId="0" applyFont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7" fillId="0" borderId="25" xfId="0" applyFont="1" applyFill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446845</xdr:colOff>
      <xdr:row>28</xdr:row>
      <xdr:rowOff>4554</xdr:rowOff>
    </xdr:from>
    <xdr:to>
      <xdr:col>14</xdr:col>
      <xdr:colOff>791816</xdr:colOff>
      <xdr:row>30</xdr:row>
      <xdr:rowOff>180767</xdr:rowOff>
    </xdr:to>
    <xdr:sp macro="" textlink="">
      <xdr:nvSpPr>
        <xdr:cNvPr id="4" name="角丸四角形吹き出し 15"/>
        <xdr:cNvSpPr>
          <a:spLocks noChangeArrowheads="1"/>
        </xdr:cNvSpPr>
      </xdr:nvSpPr>
      <xdr:spPr bwMode="auto">
        <a:xfrm>
          <a:off x="8199367" y="5686424"/>
          <a:ext cx="2838036" cy="557213"/>
        </a:xfrm>
        <a:prstGeom prst="wedgeRoundRectCallout">
          <a:avLst>
            <a:gd name="adj1" fmla="val -72521"/>
            <a:gd name="adj2" fmla="val 37340"/>
            <a:gd name="adj3" fmla="val 16667"/>
          </a:avLst>
        </a:prstGeom>
        <a:ln>
          <a:headEnd/>
          <a:tailE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小数点以下を</a:t>
          </a:r>
          <a:r>
            <a:rPr lang="en-US" altLang="ja-JP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桁まで表示します。</a:t>
          </a:r>
        </a:p>
      </xdr:txBody>
    </xdr:sp>
    <xdr:clientData fPrintsWithSheet="0"/>
  </xdr:twoCellAnchor>
  <xdr:twoCellAnchor editAs="oneCell">
    <xdr:from>
      <xdr:col>11</xdr:col>
      <xdr:colOff>421999</xdr:colOff>
      <xdr:row>23</xdr:row>
      <xdr:rowOff>19877</xdr:rowOff>
    </xdr:from>
    <xdr:to>
      <xdr:col>14</xdr:col>
      <xdr:colOff>624096</xdr:colOff>
      <xdr:row>26</xdr:row>
      <xdr:rowOff>67502</xdr:rowOff>
    </xdr:to>
    <xdr:sp macro="" textlink="">
      <xdr:nvSpPr>
        <xdr:cNvPr id="7" name="AutoShape 22"/>
        <xdr:cNvSpPr>
          <a:spLocks noChangeArrowheads="1"/>
        </xdr:cNvSpPr>
      </xdr:nvSpPr>
      <xdr:spPr bwMode="auto">
        <a:xfrm>
          <a:off x="8174521" y="4749247"/>
          <a:ext cx="2695162" cy="619125"/>
        </a:xfrm>
        <a:prstGeom prst="wedgeRectCallout">
          <a:avLst>
            <a:gd name="adj1" fmla="val -76544"/>
            <a:gd name="adj2" fmla="val 112506"/>
          </a:avLst>
        </a:prstGeom>
        <a:solidFill>
          <a:srgbClr val="FFFFFF"/>
        </a:solidFill>
        <a:ln w="15875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36000" tIns="36000" rIns="36000" bIns="36000" anchor="ctr" anchorCtr="0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消費税額は、小数点以下切り捨てです。</a:t>
          </a:r>
        </a:p>
      </xdr:txBody>
    </xdr:sp>
    <xdr:clientData fPrintsWithSheet="0"/>
  </xdr:twoCellAnchor>
  <xdr:twoCellAnchor>
    <xdr:from>
      <xdr:col>11</xdr:col>
      <xdr:colOff>198367</xdr:colOff>
      <xdr:row>13</xdr:row>
      <xdr:rowOff>4555</xdr:rowOff>
    </xdr:from>
    <xdr:to>
      <xdr:col>14</xdr:col>
      <xdr:colOff>66261</xdr:colOff>
      <xdr:row>14</xdr:row>
      <xdr:rowOff>273326</xdr:rowOff>
    </xdr:to>
    <xdr:sp macro="" textlink="">
      <xdr:nvSpPr>
        <xdr:cNvPr id="6" name="角丸四角形吹き出し 15"/>
        <xdr:cNvSpPr>
          <a:spLocks noChangeArrowheads="1"/>
        </xdr:cNvSpPr>
      </xdr:nvSpPr>
      <xdr:spPr bwMode="auto">
        <a:xfrm>
          <a:off x="10021541" y="2414794"/>
          <a:ext cx="2360959" cy="608358"/>
        </a:xfrm>
        <a:prstGeom prst="wedgeRoundRectCallout">
          <a:avLst>
            <a:gd name="adj1" fmla="val -294237"/>
            <a:gd name="adj2" fmla="val 44148"/>
            <a:gd name="adj3" fmla="val 16667"/>
          </a:avLst>
        </a:prstGeom>
        <a:ln>
          <a:headEnd/>
          <a:tailE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提案内容を簡潔に示す名称を付けてください。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695324</xdr:colOff>
      <xdr:row>27</xdr:row>
      <xdr:rowOff>161925</xdr:rowOff>
    </xdr:from>
    <xdr:to>
      <xdr:col>16</xdr:col>
      <xdr:colOff>228599</xdr:colOff>
      <xdr:row>30</xdr:row>
      <xdr:rowOff>147638</xdr:rowOff>
    </xdr:to>
    <xdr:sp macro="" textlink="">
      <xdr:nvSpPr>
        <xdr:cNvPr id="3" name="角丸四角形吹き出し 15"/>
        <xdr:cNvSpPr>
          <a:spLocks noChangeArrowheads="1"/>
        </xdr:cNvSpPr>
      </xdr:nvSpPr>
      <xdr:spPr bwMode="auto">
        <a:xfrm>
          <a:off x="10525124" y="4257675"/>
          <a:ext cx="2828925" cy="557213"/>
        </a:xfrm>
        <a:prstGeom prst="wedgeRoundRectCallout">
          <a:avLst>
            <a:gd name="adj1" fmla="val -72521"/>
            <a:gd name="adj2" fmla="val 37340"/>
            <a:gd name="adj3" fmla="val 16667"/>
          </a:avLst>
        </a:prstGeom>
        <a:ln>
          <a:headEnd/>
          <a:tailE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小数点以下を</a:t>
          </a:r>
          <a:r>
            <a:rPr lang="en-US" altLang="ja-JP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桁まで表示します。</a:t>
          </a:r>
        </a:p>
      </xdr:txBody>
    </xdr:sp>
    <xdr:clientData fPrintsWithSheet="0"/>
  </xdr:twoCellAnchor>
  <xdr:twoCellAnchor editAs="oneCell">
    <xdr:from>
      <xdr:col>11</xdr:col>
      <xdr:colOff>885824</xdr:colOff>
      <xdr:row>22</xdr:row>
      <xdr:rowOff>152400</xdr:rowOff>
    </xdr:from>
    <xdr:to>
      <xdr:col>16</xdr:col>
      <xdr:colOff>276225</xdr:colOff>
      <xdr:row>26</xdr:row>
      <xdr:rowOff>9525</xdr:rowOff>
    </xdr:to>
    <xdr:sp macro="" textlink="">
      <xdr:nvSpPr>
        <xdr:cNvPr id="4" name="AutoShape 22"/>
        <xdr:cNvSpPr>
          <a:spLocks noChangeArrowheads="1"/>
        </xdr:cNvSpPr>
      </xdr:nvSpPr>
      <xdr:spPr bwMode="auto">
        <a:xfrm>
          <a:off x="10715624" y="3295650"/>
          <a:ext cx="2686051" cy="619125"/>
        </a:xfrm>
        <a:prstGeom prst="wedgeRectCallout">
          <a:avLst>
            <a:gd name="adj1" fmla="val -76544"/>
            <a:gd name="adj2" fmla="val 93777"/>
          </a:avLst>
        </a:prstGeom>
        <a:solidFill>
          <a:srgbClr val="FFFFFF"/>
        </a:solidFill>
        <a:ln w="15875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36000" tIns="36000" rIns="36000" bIns="36000" anchor="ctr" anchorCtr="0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消費税額は、小数点以下切り捨てです。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695324</xdr:colOff>
      <xdr:row>27</xdr:row>
      <xdr:rowOff>161925</xdr:rowOff>
    </xdr:from>
    <xdr:to>
      <xdr:col>16</xdr:col>
      <xdr:colOff>228599</xdr:colOff>
      <xdr:row>30</xdr:row>
      <xdr:rowOff>147638</xdr:rowOff>
    </xdr:to>
    <xdr:sp macro="" textlink="">
      <xdr:nvSpPr>
        <xdr:cNvPr id="3" name="角丸四角形吹き出し 15"/>
        <xdr:cNvSpPr>
          <a:spLocks noChangeArrowheads="1"/>
        </xdr:cNvSpPr>
      </xdr:nvSpPr>
      <xdr:spPr bwMode="auto">
        <a:xfrm>
          <a:off x="10525124" y="4257675"/>
          <a:ext cx="2828925" cy="557213"/>
        </a:xfrm>
        <a:prstGeom prst="wedgeRoundRectCallout">
          <a:avLst>
            <a:gd name="adj1" fmla="val -72521"/>
            <a:gd name="adj2" fmla="val 37340"/>
            <a:gd name="adj3" fmla="val 16667"/>
          </a:avLst>
        </a:prstGeom>
        <a:ln>
          <a:headEnd/>
          <a:tailE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小数点以下を</a:t>
          </a:r>
          <a:r>
            <a:rPr lang="en-US" altLang="ja-JP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桁まで表示します。</a:t>
          </a:r>
        </a:p>
      </xdr:txBody>
    </xdr:sp>
    <xdr:clientData fPrintsWithSheet="0"/>
  </xdr:twoCellAnchor>
  <xdr:twoCellAnchor editAs="oneCell">
    <xdr:from>
      <xdr:col>11</xdr:col>
      <xdr:colOff>885824</xdr:colOff>
      <xdr:row>22</xdr:row>
      <xdr:rowOff>152400</xdr:rowOff>
    </xdr:from>
    <xdr:to>
      <xdr:col>16</xdr:col>
      <xdr:colOff>276225</xdr:colOff>
      <xdr:row>26</xdr:row>
      <xdr:rowOff>9525</xdr:rowOff>
    </xdr:to>
    <xdr:sp macro="" textlink="">
      <xdr:nvSpPr>
        <xdr:cNvPr id="4" name="AutoShape 22"/>
        <xdr:cNvSpPr>
          <a:spLocks noChangeArrowheads="1"/>
        </xdr:cNvSpPr>
      </xdr:nvSpPr>
      <xdr:spPr bwMode="auto">
        <a:xfrm>
          <a:off x="10715624" y="3295650"/>
          <a:ext cx="2686051" cy="619125"/>
        </a:xfrm>
        <a:prstGeom prst="wedgeRectCallout">
          <a:avLst>
            <a:gd name="adj1" fmla="val -76544"/>
            <a:gd name="adj2" fmla="val 93777"/>
          </a:avLst>
        </a:prstGeom>
        <a:solidFill>
          <a:srgbClr val="FFFFFF"/>
        </a:solidFill>
        <a:ln w="15875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36000" tIns="36000" rIns="36000" bIns="36000" anchor="ctr" anchorCtr="0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消費税額は、小数点以下切り捨てです。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695324</xdr:colOff>
      <xdr:row>27</xdr:row>
      <xdr:rowOff>161925</xdr:rowOff>
    </xdr:from>
    <xdr:to>
      <xdr:col>16</xdr:col>
      <xdr:colOff>228599</xdr:colOff>
      <xdr:row>30</xdr:row>
      <xdr:rowOff>147638</xdr:rowOff>
    </xdr:to>
    <xdr:sp macro="" textlink="">
      <xdr:nvSpPr>
        <xdr:cNvPr id="3" name="角丸四角形吹き出し 15"/>
        <xdr:cNvSpPr>
          <a:spLocks noChangeArrowheads="1"/>
        </xdr:cNvSpPr>
      </xdr:nvSpPr>
      <xdr:spPr bwMode="auto">
        <a:xfrm>
          <a:off x="10525124" y="4086225"/>
          <a:ext cx="2828925" cy="557213"/>
        </a:xfrm>
        <a:prstGeom prst="wedgeRoundRectCallout">
          <a:avLst>
            <a:gd name="adj1" fmla="val -72521"/>
            <a:gd name="adj2" fmla="val 37340"/>
            <a:gd name="adj3" fmla="val 16667"/>
          </a:avLst>
        </a:prstGeom>
        <a:ln>
          <a:headEnd/>
          <a:tailE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小数点以下を</a:t>
          </a:r>
          <a:r>
            <a:rPr lang="en-US" altLang="ja-JP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桁まで表示します。</a:t>
          </a:r>
        </a:p>
      </xdr:txBody>
    </xdr:sp>
    <xdr:clientData fPrintsWithSheet="0"/>
  </xdr:twoCellAnchor>
  <xdr:twoCellAnchor editAs="oneCell">
    <xdr:from>
      <xdr:col>11</xdr:col>
      <xdr:colOff>885824</xdr:colOff>
      <xdr:row>22</xdr:row>
      <xdr:rowOff>152400</xdr:rowOff>
    </xdr:from>
    <xdr:to>
      <xdr:col>16</xdr:col>
      <xdr:colOff>276225</xdr:colOff>
      <xdr:row>26</xdr:row>
      <xdr:rowOff>9525</xdr:rowOff>
    </xdr:to>
    <xdr:sp macro="" textlink="">
      <xdr:nvSpPr>
        <xdr:cNvPr id="4" name="AutoShape 22"/>
        <xdr:cNvSpPr>
          <a:spLocks noChangeArrowheads="1"/>
        </xdr:cNvSpPr>
      </xdr:nvSpPr>
      <xdr:spPr bwMode="auto">
        <a:xfrm>
          <a:off x="10715624" y="3124200"/>
          <a:ext cx="2686051" cy="619125"/>
        </a:xfrm>
        <a:prstGeom prst="wedgeRectCallout">
          <a:avLst>
            <a:gd name="adj1" fmla="val -76544"/>
            <a:gd name="adj2" fmla="val 93777"/>
          </a:avLst>
        </a:prstGeom>
        <a:solidFill>
          <a:srgbClr val="FFFFFF"/>
        </a:solidFill>
        <a:ln w="15875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36000" tIns="36000" rIns="36000" bIns="36000" anchor="ctr" anchorCtr="0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消費税額は、小数点以下切り捨てです。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695324</xdr:colOff>
      <xdr:row>27</xdr:row>
      <xdr:rowOff>161925</xdr:rowOff>
    </xdr:from>
    <xdr:to>
      <xdr:col>16</xdr:col>
      <xdr:colOff>228599</xdr:colOff>
      <xdr:row>30</xdr:row>
      <xdr:rowOff>147638</xdr:rowOff>
    </xdr:to>
    <xdr:sp macro="" textlink="">
      <xdr:nvSpPr>
        <xdr:cNvPr id="3" name="角丸四角形吹き出し 15"/>
        <xdr:cNvSpPr>
          <a:spLocks noChangeArrowheads="1"/>
        </xdr:cNvSpPr>
      </xdr:nvSpPr>
      <xdr:spPr bwMode="auto">
        <a:xfrm>
          <a:off x="10525124" y="5972175"/>
          <a:ext cx="2828925" cy="557213"/>
        </a:xfrm>
        <a:prstGeom prst="wedgeRoundRectCallout">
          <a:avLst>
            <a:gd name="adj1" fmla="val -72521"/>
            <a:gd name="adj2" fmla="val 37340"/>
            <a:gd name="adj3" fmla="val 16667"/>
          </a:avLst>
        </a:prstGeom>
        <a:ln>
          <a:headEnd/>
          <a:tailE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小数点以下を</a:t>
          </a:r>
          <a:r>
            <a:rPr lang="en-US" altLang="ja-JP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桁まで表示します。</a:t>
          </a:r>
        </a:p>
      </xdr:txBody>
    </xdr:sp>
    <xdr:clientData fPrintsWithSheet="0"/>
  </xdr:twoCellAnchor>
  <xdr:twoCellAnchor editAs="oneCell">
    <xdr:from>
      <xdr:col>11</xdr:col>
      <xdr:colOff>885824</xdr:colOff>
      <xdr:row>22</xdr:row>
      <xdr:rowOff>152400</xdr:rowOff>
    </xdr:from>
    <xdr:to>
      <xdr:col>16</xdr:col>
      <xdr:colOff>276225</xdr:colOff>
      <xdr:row>26</xdr:row>
      <xdr:rowOff>9525</xdr:rowOff>
    </xdr:to>
    <xdr:sp macro="" textlink="">
      <xdr:nvSpPr>
        <xdr:cNvPr id="4" name="AutoShape 22"/>
        <xdr:cNvSpPr>
          <a:spLocks noChangeArrowheads="1"/>
        </xdr:cNvSpPr>
      </xdr:nvSpPr>
      <xdr:spPr bwMode="auto">
        <a:xfrm>
          <a:off x="10715624" y="5010150"/>
          <a:ext cx="2686051" cy="619125"/>
        </a:xfrm>
        <a:prstGeom prst="wedgeRectCallout">
          <a:avLst>
            <a:gd name="adj1" fmla="val -76544"/>
            <a:gd name="adj2" fmla="val 93777"/>
          </a:avLst>
        </a:prstGeom>
        <a:solidFill>
          <a:srgbClr val="FFFFFF"/>
        </a:solidFill>
        <a:ln w="15875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36000" tIns="36000" rIns="36000" bIns="36000" anchor="ctr" anchorCtr="0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消費税額は、小数点以下切り捨てです。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T47"/>
  <sheetViews>
    <sheetView tabSelected="1" zoomScale="115" zoomScaleNormal="115" workbookViewId="0"/>
  </sheetViews>
  <sheetFormatPr defaultColWidth="10.625" defaultRowHeight="13.5" x14ac:dyDescent="0.15"/>
  <cols>
    <col min="1" max="1" width="4.625" style="10" customWidth="1"/>
    <col min="2" max="2" width="3.125" style="10" customWidth="1"/>
    <col min="3" max="3" width="15.5" style="10" customWidth="1"/>
    <col min="4" max="4" width="17.25" style="10" customWidth="1"/>
    <col min="5" max="10" width="13.625" style="10" customWidth="1"/>
    <col min="11" max="11" width="11.375" style="10" customWidth="1"/>
    <col min="12" max="12" width="15.625" style="10" customWidth="1"/>
    <col min="13" max="13" width="6.375" style="10" customWidth="1"/>
    <col min="14" max="15" width="10.625" style="10"/>
    <col min="16" max="16" width="0" style="10" hidden="1" customWidth="1"/>
    <col min="17" max="16384" width="10.625" style="10"/>
  </cols>
  <sheetData>
    <row r="1" spans="2:20" x14ac:dyDescent="0.15">
      <c r="T1" s="10" t="s">
        <v>43</v>
      </c>
    </row>
    <row r="2" spans="2:20" x14ac:dyDescent="0.15">
      <c r="D2" s="8"/>
    </row>
    <row r="3" spans="2:20" x14ac:dyDescent="0.15">
      <c r="C3" s="8" t="s">
        <v>26</v>
      </c>
      <c r="D3" s="8"/>
    </row>
    <row r="4" spans="2:20" x14ac:dyDescent="0.15">
      <c r="C4" s="8" t="s">
        <v>47</v>
      </c>
      <c r="D4" s="8"/>
    </row>
    <row r="5" spans="2:20" x14ac:dyDescent="0.15">
      <c r="C5" s="8" t="s">
        <v>45</v>
      </c>
      <c r="D5" s="8"/>
    </row>
    <row r="6" spans="2:20" x14ac:dyDescent="0.15">
      <c r="C6" s="8" t="s">
        <v>44</v>
      </c>
      <c r="D6" s="8"/>
    </row>
    <row r="7" spans="2:20" x14ac:dyDescent="0.15">
      <c r="C7" s="8" t="s">
        <v>30</v>
      </c>
      <c r="D7" s="8"/>
    </row>
    <row r="8" spans="2:20" x14ac:dyDescent="0.15">
      <c r="C8" s="8" t="s">
        <v>34</v>
      </c>
    </row>
    <row r="9" spans="2:20" x14ac:dyDescent="0.15">
      <c r="C9" s="8" t="s">
        <v>28</v>
      </c>
      <c r="D9" s="8"/>
    </row>
    <row r="10" spans="2:20" x14ac:dyDescent="0.15">
      <c r="C10" s="8" t="s">
        <v>33</v>
      </c>
      <c r="D10" s="8"/>
    </row>
    <row r="12" spans="2:20" ht="20.100000000000001" customHeight="1" x14ac:dyDescent="0.15">
      <c r="B12" s="85" t="s">
        <v>17</v>
      </c>
      <c r="C12" s="85"/>
      <c r="D12" s="85"/>
      <c r="E12" s="85"/>
      <c r="F12" s="85"/>
      <c r="G12" s="85"/>
      <c r="H12" s="85"/>
      <c r="I12" s="85"/>
      <c r="J12" s="85"/>
      <c r="K12" s="12"/>
      <c r="L12" s="12"/>
    </row>
    <row r="13" spans="2:20" ht="20.100000000000001" customHeight="1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20" ht="27" customHeight="1" x14ac:dyDescent="0.15">
      <c r="B14" s="13"/>
      <c r="C14" s="14" t="s">
        <v>1</v>
      </c>
      <c r="D14" s="76" t="s">
        <v>46</v>
      </c>
      <c r="E14" s="77"/>
      <c r="F14" s="77"/>
      <c r="G14" s="77"/>
      <c r="H14" s="77"/>
      <c r="I14" s="77"/>
      <c r="J14" s="77"/>
      <c r="K14" s="15"/>
    </row>
    <row r="15" spans="2:20" ht="27" customHeight="1" x14ac:dyDescent="0.15">
      <c r="B15" s="13"/>
      <c r="C15" s="16" t="s">
        <v>31</v>
      </c>
      <c r="D15" s="78" t="s">
        <v>29</v>
      </c>
      <c r="E15" s="79"/>
      <c r="F15" s="79"/>
      <c r="G15" s="79"/>
      <c r="H15" s="79"/>
      <c r="I15" s="79"/>
      <c r="J15" s="79"/>
      <c r="K15" s="15"/>
    </row>
    <row r="16" spans="2:20" ht="14.25" customHeight="1" x14ac:dyDescent="0.15">
      <c r="B16" s="13"/>
      <c r="C16" s="14"/>
      <c r="D16" s="17"/>
      <c r="E16" s="17"/>
      <c r="F16" s="17"/>
      <c r="G16" s="17"/>
      <c r="H16" s="17"/>
      <c r="I16" s="17"/>
      <c r="J16" s="17"/>
      <c r="K16" s="15"/>
    </row>
    <row r="17" spans="2:18" ht="25.5" customHeight="1" x14ac:dyDescent="0.15">
      <c r="B17" s="18"/>
      <c r="C17" s="19" t="s">
        <v>25</v>
      </c>
      <c r="D17" s="76"/>
      <c r="E17" s="96"/>
      <c r="F17" s="96"/>
      <c r="G17" s="96"/>
      <c r="H17" s="96"/>
      <c r="I17" s="96"/>
      <c r="J17" s="96"/>
      <c r="K17" s="20"/>
      <c r="L17" s="9"/>
    </row>
    <row r="18" spans="2:18" ht="9.75" customHeight="1" thickBot="1" x14ac:dyDescent="0.2">
      <c r="B18" s="13"/>
      <c r="C18" s="19"/>
      <c r="D18" s="21"/>
      <c r="E18" s="22"/>
      <c r="F18" s="22"/>
      <c r="G18" s="22"/>
      <c r="H18" s="22"/>
      <c r="I18" s="22"/>
      <c r="J18" s="22"/>
    </row>
    <row r="19" spans="2:18" s="29" customFormat="1" ht="20.100000000000001" customHeight="1" thickBot="1" x14ac:dyDescent="0.2">
      <c r="B19" s="23"/>
      <c r="C19" s="72" t="s">
        <v>18</v>
      </c>
      <c r="D19" s="73"/>
      <c r="E19" s="24" t="s">
        <v>14</v>
      </c>
      <c r="F19" s="25" t="s">
        <v>39</v>
      </c>
      <c r="G19" s="25" t="s">
        <v>40</v>
      </c>
      <c r="H19" s="25" t="s">
        <v>41</v>
      </c>
      <c r="I19" s="25" t="s">
        <v>42</v>
      </c>
      <c r="J19" s="26" t="s">
        <v>20</v>
      </c>
      <c r="K19" s="27" t="s">
        <v>2</v>
      </c>
      <c r="L19" s="28"/>
    </row>
    <row r="20" spans="2:18" ht="15" customHeight="1" x14ac:dyDescent="0.15">
      <c r="B20" s="86" t="s">
        <v>3</v>
      </c>
      <c r="C20" s="89" t="s">
        <v>4</v>
      </c>
      <c r="D20" s="90"/>
      <c r="E20" s="1"/>
      <c r="F20" s="2"/>
      <c r="G20" s="2"/>
      <c r="H20" s="2"/>
      <c r="I20" s="2"/>
      <c r="J20" s="30">
        <f t="shared" ref="J20:J29" si="0">SUM(E20:I20)</f>
        <v>0</v>
      </c>
      <c r="L20" s="31"/>
      <c r="M20" s="31"/>
      <c r="N20" s="31"/>
      <c r="O20" s="31"/>
      <c r="P20" s="31"/>
      <c r="Q20" s="31"/>
      <c r="R20" s="31"/>
    </row>
    <row r="21" spans="2:18" ht="15" customHeight="1" x14ac:dyDescent="0.15">
      <c r="B21" s="87"/>
      <c r="C21" s="91" t="s">
        <v>19</v>
      </c>
      <c r="D21" s="92"/>
      <c r="E21" s="3"/>
      <c r="F21" s="4"/>
      <c r="G21" s="4"/>
      <c r="H21" s="4"/>
      <c r="I21" s="4"/>
      <c r="J21" s="32">
        <f t="shared" si="0"/>
        <v>0</v>
      </c>
    </row>
    <row r="22" spans="2:18" ht="15" customHeight="1" x14ac:dyDescent="0.15">
      <c r="B22" s="87"/>
      <c r="C22" s="93" t="s">
        <v>6</v>
      </c>
      <c r="D22" s="92"/>
      <c r="E22" s="5"/>
      <c r="F22" s="6"/>
      <c r="G22" s="6"/>
      <c r="H22" s="6"/>
      <c r="I22" s="6"/>
      <c r="J22" s="32">
        <f t="shared" si="0"/>
        <v>0</v>
      </c>
      <c r="L22" s="33"/>
    </row>
    <row r="23" spans="2:18" ht="15" customHeight="1" x14ac:dyDescent="0.15">
      <c r="B23" s="87"/>
      <c r="C23" s="99" t="s">
        <v>7</v>
      </c>
      <c r="D23" s="100"/>
      <c r="E23" s="5"/>
      <c r="F23" s="6"/>
      <c r="G23" s="6"/>
      <c r="H23" s="6"/>
      <c r="I23" s="6"/>
      <c r="J23" s="34">
        <f t="shared" si="0"/>
        <v>0</v>
      </c>
    </row>
    <row r="24" spans="2:18" ht="15" customHeight="1" x14ac:dyDescent="0.15">
      <c r="B24" s="87"/>
      <c r="C24" s="97" t="s">
        <v>8</v>
      </c>
      <c r="D24" s="98"/>
      <c r="E24" s="35">
        <f>SUM(E20:E23)</f>
        <v>0</v>
      </c>
      <c r="F24" s="35">
        <f>SUM(F20:F23)</f>
        <v>0</v>
      </c>
      <c r="G24" s="35">
        <f>SUM(G20:G23)</f>
        <v>0</v>
      </c>
      <c r="H24" s="35">
        <f>SUM(H20:H23)</f>
        <v>0</v>
      </c>
      <c r="I24" s="35">
        <f>SUM(I20:I23)</f>
        <v>0</v>
      </c>
      <c r="J24" s="36">
        <f t="shared" si="0"/>
        <v>0</v>
      </c>
      <c r="K24" s="37"/>
      <c r="L24" s="38"/>
    </row>
    <row r="25" spans="2:18" ht="15" customHeight="1" x14ac:dyDescent="0.15">
      <c r="B25" s="87"/>
      <c r="C25" s="97" t="s">
        <v>9</v>
      </c>
      <c r="D25" s="98"/>
      <c r="E25" s="39">
        <f>ROUNDDOWN(E24*E31,0)</f>
        <v>0</v>
      </c>
      <c r="F25" s="39">
        <f>ROUNDDOWN(F24*F31,0)</f>
        <v>0</v>
      </c>
      <c r="G25" s="39">
        <f>ROUNDDOWN(G24*G31,0)</f>
        <v>0</v>
      </c>
      <c r="H25" s="39">
        <f>ROUNDDOWN(H24*H31,0)</f>
        <v>0</v>
      </c>
      <c r="I25" s="39">
        <f>ROUNDDOWN(I24*I31,0)</f>
        <v>0</v>
      </c>
      <c r="J25" s="36">
        <f t="shared" si="0"/>
        <v>0</v>
      </c>
    </row>
    <row r="26" spans="2:18" ht="15" customHeight="1" x14ac:dyDescent="0.15">
      <c r="B26" s="87"/>
      <c r="C26" s="97" t="s">
        <v>10</v>
      </c>
      <c r="D26" s="98"/>
      <c r="E26" s="35">
        <f>E24+E25</f>
        <v>0</v>
      </c>
      <c r="F26" s="35">
        <f>F24+F25</f>
        <v>0</v>
      </c>
      <c r="G26" s="35">
        <f>G24+G25</f>
        <v>0</v>
      </c>
      <c r="H26" s="35">
        <f>H24+H25</f>
        <v>0</v>
      </c>
      <c r="I26" s="35">
        <f>I24+I25</f>
        <v>0</v>
      </c>
      <c r="J26" s="36">
        <f t="shared" si="0"/>
        <v>0</v>
      </c>
    </row>
    <row r="27" spans="2:18" ht="15" customHeight="1" x14ac:dyDescent="0.15">
      <c r="B27" s="87"/>
      <c r="C27" s="97" t="s">
        <v>11</v>
      </c>
      <c r="D27" s="101"/>
      <c r="E27" s="40"/>
      <c r="F27" s="41"/>
      <c r="G27" s="41"/>
      <c r="H27" s="41"/>
      <c r="I27" s="41"/>
      <c r="J27" s="42"/>
    </row>
    <row r="28" spans="2:18" ht="15" customHeight="1" x14ac:dyDescent="0.15">
      <c r="B28" s="87"/>
      <c r="C28" s="70" t="s">
        <v>15</v>
      </c>
      <c r="D28" s="71"/>
      <c r="E28" s="43">
        <f>SUM(E26:E27)</f>
        <v>0</v>
      </c>
      <c r="F28" s="43">
        <f>SUM(F26:F27)</f>
        <v>0</v>
      </c>
      <c r="G28" s="43">
        <f>SUM(G26:G27)</f>
        <v>0</v>
      </c>
      <c r="H28" s="43">
        <f>SUM(H26:H27)</f>
        <v>0</v>
      </c>
      <c r="I28" s="43">
        <f>SUM(I26:I27)</f>
        <v>0</v>
      </c>
      <c r="J28" s="44">
        <f t="shared" si="0"/>
        <v>0</v>
      </c>
    </row>
    <row r="29" spans="2:18" ht="15" customHeight="1" x14ac:dyDescent="0.15">
      <c r="B29" s="87"/>
      <c r="C29" s="74" t="s">
        <v>16</v>
      </c>
      <c r="D29" s="75"/>
      <c r="E29" s="45">
        <f>ROUNDDOWN(E28*0.08,0)</f>
        <v>0</v>
      </c>
      <c r="F29" s="45">
        <f>ROUNDDOWN(F28*0.08,0)</f>
        <v>0</v>
      </c>
      <c r="G29" s="45">
        <f>ROUNDDOWN(G28*0.08,0)</f>
        <v>0</v>
      </c>
      <c r="H29" s="45">
        <f>ROUNDDOWN(H28*0.08,0)</f>
        <v>0</v>
      </c>
      <c r="I29" s="45">
        <f>ROUNDDOWN(I28*0.08,0)</f>
        <v>0</v>
      </c>
      <c r="J29" s="34">
        <f t="shared" si="0"/>
        <v>0</v>
      </c>
    </row>
    <row r="30" spans="2:18" ht="15" customHeight="1" thickBot="1" x14ac:dyDescent="0.2">
      <c r="B30" s="88"/>
      <c r="C30" s="94" t="s">
        <v>12</v>
      </c>
      <c r="D30" s="95"/>
      <c r="E30" s="46">
        <f>SUM(E28:E29)</f>
        <v>0</v>
      </c>
      <c r="F30" s="46">
        <f>SUM(F28:F29)</f>
        <v>0</v>
      </c>
      <c r="G30" s="46">
        <f>SUM(G28:G29)</f>
        <v>0</v>
      </c>
      <c r="H30" s="46">
        <f>SUM(H28:H29)</f>
        <v>0</v>
      </c>
      <c r="I30" s="46">
        <f>SUM(I28:I29)</f>
        <v>0</v>
      </c>
      <c r="J30" s="47">
        <f>SUM(E30:I30)</f>
        <v>0</v>
      </c>
    </row>
    <row r="31" spans="2:18" ht="15" customHeight="1" x14ac:dyDescent="0.15">
      <c r="B31" s="13"/>
      <c r="C31" s="81" t="s">
        <v>13</v>
      </c>
      <c r="D31" s="82"/>
      <c r="E31" s="7">
        <v>0.1</v>
      </c>
      <c r="F31" s="7">
        <v>0.1</v>
      </c>
      <c r="G31" s="7">
        <v>0.1</v>
      </c>
      <c r="H31" s="7">
        <v>0.1</v>
      </c>
      <c r="I31" s="7">
        <v>0.1</v>
      </c>
      <c r="J31" s="48"/>
    </row>
    <row r="32" spans="2:18" ht="15" customHeight="1" x14ac:dyDescent="0.15">
      <c r="B32" s="13"/>
      <c r="C32" s="83" t="s">
        <v>27</v>
      </c>
      <c r="D32" s="84"/>
      <c r="E32" s="49"/>
      <c r="F32" s="49"/>
      <c r="G32" s="49"/>
      <c r="H32" s="49"/>
      <c r="I32" s="49"/>
      <c r="J32" s="49"/>
      <c r="K32" s="49"/>
      <c r="P32" s="38" t="s">
        <v>0</v>
      </c>
    </row>
    <row r="33" spans="3:17" x14ac:dyDescent="0.15">
      <c r="C33" s="50"/>
      <c r="D33" s="50"/>
      <c r="E33" s="51"/>
      <c r="F33" s="51"/>
      <c r="G33" s="51"/>
      <c r="H33" s="51"/>
      <c r="I33" s="51"/>
      <c r="J33" s="51"/>
      <c r="K33" s="51"/>
      <c r="L33" s="51"/>
      <c r="M33" s="31"/>
      <c r="Q33" s="8"/>
    </row>
    <row r="34" spans="3:17" x14ac:dyDescent="0.15">
      <c r="C34" s="52"/>
      <c r="D34" s="52"/>
      <c r="E34" s="51"/>
      <c r="F34" s="51"/>
      <c r="G34" s="51"/>
      <c r="H34" s="51"/>
      <c r="I34" s="51"/>
      <c r="J34" s="51"/>
      <c r="K34" s="51"/>
      <c r="L34" s="51"/>
      <c r="M34" s="31"/>
      <c r="Q34" s="8"/>
    </row>
    <row r="35" spans="3:17" x14ac:dyDescent="0.15">
      <c r="C35" s="53"/>
      <c r="D35" s="53"/>
      <c r="E35" s="51"/>
      <c r="F35" s="51"/>
      <c r="G35" s="51"/>
      <c r="H35" s="51"/>
      <c r="I35" s="51"/>
      <c r="J35" s="51"/>
      <c r="K35" s="51"/>
      <c r="L35" s="51"/>
      <c r="M35" s="31"/>
    </row>
    <row r="36" spans="3:17" x14ac:dyDescent="0.15">
      <c r="C36" s="50"/>
      <c r="D36" s="50"/>
      <c r="E36" s="54"/>
      <c r="F36" s="52"/>
      <c r="G36" s="52"/>
      <c r="H36" s="52"/>
      <c r="I36" s="52"/>
      <c r="J36" s="52"/>
      <c r="K36" s="52"/>
      <c r="L36" s="52"/>
      <c r="M36" s="31"/>
    </row>
    <row r="37" spans="3:17" x14ac:dyDescent="0.15">
      <c r="C37" s="55" t="s">
        <v>36</v>
      </c>
      <c r="D37" s="56"/>
      <c r="E37" s="52"/>
      <c r="F37" s="52"/>
      <c r="G37" s="52"/>
      <c r="H37" s="52"/>
      <c r="I37" s="52"/>
      <c r="J37" s="52"/>
      <c r="K37" s="52"/>
      <c r="L37" s="52"/>
      <c r="M37" s="31"/>
    </row>
    <row r="38" spans="3:17" x14ac:dyDescent="0.15">
      <c r="C38" s="57" t="s">
        <v>35</v>
      </c>
      <c r="D38" s="52"/>
      <c r="E38" s="52"/>
      <c r="F38" s="52"/>
      <c r="G38" s="52"/>
      <c r="H38" s="52"/>
      <c r="I38" s="52"/>
      <c r="J38" s="52"/>
      <c r="K38" s="52"/>
      <c r="L38" s="52"/>
      <c r="M38" s="31"/>
    </row>
    <row r="39" spans="3:17" ht="14.25" customHeight="1" x14ac:dyDescent="0.15">
      <c r="C39" s="58"/>
      <c r="D39" s="59"/>
      <c r="E39" s="60"/>
      <c r="F39" s="61"/>
      <c r="G39" s="61"/>
      <c r="H39" s="61"/>
      <c r="I39" s="61"/>
      <c r="J39" s="61"/>
      <c r="K39" s="61"/>
      <c r="L39" s="50"/>
      <c r="M39" s="31"/>
    </row>
    <row r="40" spans="3:17" x14ac:dyDescent="0.15">
      <c r="C40" s="55" t="s">
        <v>38</v>
      </c>
      <c r="D40" s="50"/>
      <c r="E40" s="33"/>
      <c r="F40" s="33"/>
      <c r="G40" s="33"/>
      <c r="H40" s="33"/>
      <c r="I40" s="33"/>
      <c r="J40" s="33"/>
      <c r="K40" s="33"/>
      <c r="L40" s="33"/>
      <c r="M40" s="31"/>
    </row>
    <row r="41" spans="3:17" x14ac:dyDescent="0.15">
      <c r="C41" s="80" t="s">
        <v>37</v>
      </c>
      <c r="D41" s="80"/>
      <c r="E41" s="80"/>
      <c r="F41" s="80"/>
      <c r="G41" s="80"/>
      <c r="H41" s="80"/>
      <c r="I41" s="80"/>
      <c r="J41" s="80"/>
      <c r="K41" s="51"/>
      <c r="L41" s="51"/>
      <c r="M41" s="31"/>
    </row>
    <row r="42" spans="3:17" x14ac:dyDescent="0.15">
      <c r="C42" s="52"/>
      <c r="D42" s="52"/>
      <c r="E42" s="51"/>
      <c r="F42" s="51"/>
      <c r="G42" s="51"/>
      <c r="H42" s="51"/>
      <c r="I42" s="51"/>
      <c r="J42" s="51"/>
      <c r="K42" s="51"/>
      <c r="L42" s="51"/>
      <c r="M42" s="31"/>
    </row>
    <row r="43" spans="3:17" x14ac:dyDescent="0.15">
      <c r="C43" s="50"/>
      <c r="D43" s="50"/>
      <c r="E43" s="51"/>
      <c r="F43" s="51"/>
      <c r="G43" s="51"/>
      <c r="H43" s="51"/>
      <c r="I43" s="51"/>
      <c r="J43" s="51"/>
      <c r="K43" s="51"/>
      <c r="L43" s="51"/>
      <c r="M43" s="31"/>
    </row>
    <row r="44" spans="3:17" x14ac:dyDescent="0.15">
      <c r="C44" s="52"/>
      <c r="D44" s="52"/>
      <c r="E44" s="51"/>
      <c r="F44" s="51"/>
      <c r="G44" s="51"/>
      <c r="H44" s="51"/>
      <c r="I44" s="51"/>
      <c r="J44" s="51"/>
      <c r="K44" s="51"/>
      <c r="L44" s="51"/>
      <c r="M44" s="31"/>
    </row>
    <row r="45" spans="3:17" x14ac:dyDescent="0.15">
      <c r="C45" s="53"/>
      <c r="D45" s="53"/>
      <c r="E45" s="51"/>
      <c r="F45" s="51"/>
      <c r="G45" s="51"/>
      <c r="H45" s="51"/>
      <c r="I45" s="51"/>
      <c r="J45" s="51"/>
      <c r="K45" s="51"/>
      <c r="L45" s="51"/>
      <c r="M45" s="31"/>
    </row>
    <row r="46" spans="3:17" x14ac:dyDescent="0.15">
      <c r="C46" s="50"/>
      <c r="D46" s="50"/>
      <c r="E46" s="54"/>
      <c r="F46" s="52"/>
      <c r="G46" s="52"/>
      <c r="H46" s="52"/>
      <c r="I46" s="52"/>
      <c r="J46" s="52"/>
      <c r="K46" s="52"/>
      <c r="L46" s="52"/>
      <c r="M46" s="31"/>
    </row>
    <row r="47" spans="3:17" x14ac:dyDescent="0.15">
      <c r="E47" s="62"/>
      <c r="F47" s="62"/>
      <c r="G47" s="62"/>
      <c r="H47" s="62"/>
      <c r="I47" s="62"/>
      <c r="J47" s="62"/>
      <c r="K47" s="62"/>
      <c r="L47" s="62"/>
    </row>
  </sheetData>
  <sheetProtection password="9B99" sheet="1" objects="1" scenarios="1"/>
  <mergeCells count="20">
    <mergeCell ref="C41:J41"/>
    <mergeCell ref="C31:D31"/>
    <mergeCell ref="C32:D32"/>
    <mergeCell ref="B12:J12"/>
    <mergeCell ref="B20:B30"/>
    <mergeCell ref="C20:D20"/>
    <mergeCell ref="C21:D21"/>
    <mergeCell ref="C22:D22"/>
    <mergeCell ref="C30:D30"/>
    <mergeCell ref="D17:J17"/>
    <mergeCell ref="C24:D24"/>
    <mergeCell ref="C25:D25"/>
    <mergeCell ref="C23:D23"/>
    <mergeCell ref="C26:D26"/>
    <mergeCell ref="C27:D27"/>
    <mergeCell ref="C28:D28"/>
    <mergeCell ref="C19:D19"/>
    <mergeCell ref="C29:D29"/>
    <mergeCell ref="D14:J14"/>
    <mergeCell ref="D15:J15"/>
  </mergeCells>
  <phoneticPr fontId="1"/>
  <dataValidations count="1">
    <dataValidation type="whole" operator="greaterThanOrEqual" allowBlank="1" showInputMessage="1" showErrorMessage="1" error="整数を入力してください。" sqref="E20:I23">
      <formula1>0</formula1>
    </dataValidation>
  </dataValidations>
  <printOptions horizontalCentered="1"/>
  <pageMargins left="0.70866141732283472" right="0.70866141732283472" top="0.74803149606299213" bottom="0.74803149606299213" header="0.59055118110236227" footer="0.39370078740157483"/>
  <pageSetup paperSize="9" orientation="landscape" r:id="rId1"/>
  <headerFooter scaleWithDoc="0">
    <oddHeader>&amp;R&amp;"HG丸ｺﾞｼｯｸM-PRO,標準"提案書　別紙１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4"/>
  <sheetViews>
    <sheetView zoomScale="115" zoomScaleNormal="115" workbookViewId="0">
      <selection activeCell="C4" sqref="C4"/>
    </sheetView>
  </sheetViews>
  <sheetFormatPr defaultColWidth="10.625" defaultRowHeight="13.5" x14ac:dyDescent="0.15"/>
  <cols>
    <col min="1" max="1" width="4.625" style="10" customWidth="1"/>
    <col min="2" max="2" width="3.125" style="10" customWidth="1"/>
    <col min="3" max="3" width="15.5" style="10" customWidth="1"/>
    <col min="4" max="4" width="17.25" style="10" customWidth="1"/>
    <col min="5" max="10" width="13.625" style="10" customWidth="1"/>
    <col min="11" max="11" width="11.375" style="10" customWidth="1"/>
    <col min="12" max="12" width="15.625" style="10" customWidth="1"/>
    <col min="13" max="13" width="6.375" style="10" customWidth="1"/>
    <col min="14" max="15" width="10.625" style="10"/>
    <col min="16" max="16" width="0" style="10" hidden="1" customWidth="1"/>
    <col min="17" max="16384" width="10.625" style="10"/>
  </cols>
  <sheetData>
    <row r="1" spans="2:20" x14ac:dyDescent="0.15">
      <c r="T1" s="10" t="s">
        <v>43</v>
      </c>
    </row>
    <row r="2" spans="2:20" x14ac:dyDescent="0.15">
      <c r="D2" s="8"/>
    </row>
    <row r="3" spans="2:20" x14ac:dyDescent="0.15">
      <c r="C3" s="8" t="str">
        <f>代表提案者!C3</f>
        <v>［記入要領］</v>
      </c>
      <c r="D3" s="8"/>
    </row>
    <row r="4" spans="2:20" x14ac:dyDescent="0.15">
      <c r="C4" s="8" t="str">
        <f>代表提案者!C4</f>
        <v>１．本ワークシートは「Windows版Excel 2007」以降のVersionでご利用願います。</v>
      </c>
      <c r="D4" s="8"/>
    </row>
    <row r="5" spans="2:20" x14ac:dyDescent="0.15">
      <c r="C5" s="8" t="str">
        <f>代表提案者!C5</f>
        <v>２．青地のセルに名称、数値等を記入下さい。青地セル以外は保護がかかっており記入できません。</v>
      </c>
      <c r="D5" s="8"/>
    </row>
    <row r="6" spans="2:20" x14ac:dyDescent="0.15">
      <c r="C6" s="8" t="str">
        <f>代表提案者!C6</f>
        <v>３．黄色地のセルは関数が格納されており、自動計算されます。</v>
      </c>
      <c r="D6" s="8"/>
    </row>
    <row r="7" spans="2:20" x14ac:dyDescent="0.15">
      <c r="C7" s="8" t="str">
        <f>代表提案者!C7</f>
        <v>４．共同提案者欄が不要の場合共同提案者１に“無し”と記入しておいてください。</v>
      </c>
      <c r="D7" s="8"/>
    </row>
    <row r="8" spans="2:20" x14ac:dyDescent="0.15">
      <c r="C8" s="8" t="str">
        <f>代表提案者!C8</f>
        <v>５．一般管理費率は小数第２以下を切捨てた値を入力してください。（小数第２位は必ず"0"となります。） 上限は10%です。</v>
      </c>
      <c r="D8" s="8"/>
    </row>
    <row r="9" spans="2:20" x14ac:dyDescent="0.15">
      <c r="C9" s="8" t="str">
        <f>代表提案者!C9</f>
        <v>６．共同提案者が４者以上となる場合は別途ご相談下さい。</v>
      </c>
      <c r="D9" s="8"/>
    </row>
    <row r="10" spans="2:20" x14ac:dyDescent="0.15">
      <c r="C10" s="8" t="str">
        <f>代表提案者!C10</f>
        <v>７．拡張子が xls 又は xlsx のブック形式で提出してください。</v>
      </c>
      <c r="D10" s="8"/>
    </row>
    <row r="12" spans="2:20" ht="20.100000000000001" customHeight="1" x14ac:dyDescent="0.15">
      <c r="B12" s="85" t="s">
        <v>17</v>
      </c>
      <c r="C12" s="85"/>
      <c r="D12" s="85"/>
      <c r="E12" s="85"/>
      <c r="F12" s="85"/>
      <c r="G12" s="85"/>
      <c r="H12" s="85"/>
      <c r="I12" s="85"/>
      <c r="J12" s="85"/>
      <c r="K12" s="12"/>
      <c r="L12" s="12"/>
    </row>
    <row r="13" spans="2:20" ht="20.100000000000001" customHeight="1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20" ht="27" customHeight="1" x14ac:dyDescent="0.15">
      <c r="B14" s="13"/>
      <c r="C14" s="14" t="str">
        <f>代表提案者!C14</f>
        <v>研究開発課題：</v>
      </c>
      <c r="D14" s="102" t="str">
        <f>代表提案者!D14</f>
        <v>自治体向け音声翻訳システムに関する研究開発</v>
      </c>
      <c r="E14" s="103"/>
      <c r="F14" s="103"/>
      <c r="G14" s="103"/>
      <c r="H14" s="103"/>
      <c r="I14" s="103"/>
      <c r="J14" s="103"/>
      <c r="K14" s="15"/>
    </row>
    <row r="15" spans="2:20" ht="27" customHeight="1" x14ac:dyDescent="0.15">
      <c r="B15" s="13"/>
      <c r="C15" s="14" t="str">
        <f>代表提案者!C15</f>
        <v>提案課題：</v>
      </c>
      <c r="D15" s="104" t="str">
        <f>代表提案者!D15</f>
        <v>＊＊＊＊＊＊＊＊＊＊</v>
      </c>
      <c r="E15" s="105"/>
      <c r="F15" s="105"/>
      <c r="G15" s="105"/>
      <c r="H15" s="105"/>
      <c r="I15" s="105"/>
      <c r="J15" s="105"/>
      <c r="K15" s="15"/>
    </row>
    <row r="16" spans="2:20" ht="14.25" customHeight="1" x14ac:dyDescent="0.15">
      <c r="B16" s="13"/>
      <c r="C16" s="14"/>
      <c r="D16" s="17"/>
      <c r="E16" s="17"/>
      <c r="F16" s="17"/>
      <c r="G16" s="17"/>
      <c r="H16" s="17"/>
      <c r="I16" s="17"/>
      <c r="J16" s="17"/>
      <c r="K16" s="15"/>
    </row>
    <row r="17" spans="2:18" ht="25.5" customHeight="1" x14ac:dyDescent="0.15">
      <c r="B17" s="18"/>
      <c r="C17" s="19" t="s">
        <v>22</v>
      </c>
      <c r="D17" s="76"/>
      <c r="E17" s="96"/>
      <c r="F17" s="96"/>
      <c r="G17" s="96"/>
      <c r="H17" s="96"/>
      <c r="I17" s="96"/>
      <c r="J17" s="96"/>
      <c r="K17" s="20"/>
    </row>
    <row r="18" spans="2:18" ht="9.75" customHeight="1" thickBot="1" x14ac:dyDescent="0.2">
      <c r="B18" s="13"/>
      <c r="C18" s="19"/>
      <c r="D18" s="21"/>
      <c r="E18" s="22"/>
      <c r="F18" s="22"/>
      <c r="G18" s="22"/>
      <c r="H18" s="22"/>
      <c r="I18" s="22"/>
      <c r="J18" s="22"/>
    </row>
    <row r="19" spans="2:18" s="29" customFormat="1" ht="20.100000000000001" customHeight="1" thickBot="1" x14ac:dyDescent="0.2">
      <c r="B19" s="23"/>
      <c r="C19" s="72" t="s">
        <v>18</v>
      </c>
      <c r="D19" s="73"/>
      <c r="E19" s="24" t="str">
        <f>代表提案者!E19</f>
        <v>平成27年度</v>
      </c>
      <c r="F19" s="24" t="str">
        <f>代表提案者!F19</f>
        <v>平成28年度</v>
      </c>
      <c r="G19" s="24" t="str">
        <f>代表提案者!G19</f>
        <v>平成29年度</v>
      </c>
      <c r="H19" s="24" t="str">
        <f>代表提案者!H19</f>
        <v>平成30年度</v>
      </c>
      <c r="I19" s="24" t="str">
        <f>代表提案者!I19</f>
        <v>平成31年度</v>
      </c>
      <c r="J19" s="64" t="str">
        <f>代表提案者!J19</f>
        <v>総額</v>
      </c>
      <c r="K19" s="27" t="s">
        <v>2</v>
      </c>
      <c r="L19" s="28"/>
    </row>
    <row r="20" spans="2:18" ht="15" customHeight="1" x14ac:dyDescent="0.15">
      <c r="B20" s="86" t="s">
        <v>3</v>
      </c>
      <c r="C20" s="89" t="s">
        <v>4</v>
      </c>
      <c r="D20" s="90"/>
      <c r="E20" s="1"/>
      <c r="F20" s="2"/>
      <c r="G20" s="2"/>
      <c r="H20" s="2"/>
      <c r="I20" s="2"/>
      <c r="J20" s="30">
        <f t="shared" ref="J20:J29" si="0">SUM(E20:I20)</f>
        <v>0</v>
      </c>
      <c r="L20" s="31"/>
      <c r="M20" s="31"/>
      <c r="N20" s="31"/>
      <c r="O20" s="31"/>
      <c r="P20" s="31"/>
      <c r="Q20" s="31"/>
      <c r="R20" s="31"/>
    </row>
    <row r="21" spans="2:18" ht="15" customHeight="1" x14ac:dyDescent="0.15">
      <c r="B21" s="87"/>
      <c r="C21" s="93" t="s">
        <v>5</v>
      </c>
      <c r="D21" s="92"/>
      <c r="E21" s="3"/>
      <c r="F21" s="4"/>
      <c r="G21" s="4"/>
      <c r="H21" s="4"/>
      <c r="I21" s="4"/>
      <c r="J21" s="32">
        <f t="shared" si="0"/>
        <v>0</v>
      </c>
    </row>
    <row r="22" spans="2:18" ht="15" customHeight="1" x14ac:dyDescent="0.15">
      <c r="B22" s="87"/>
      <c r="C22" s="93" t="s">
        <v>6</v>
      </c>
      <c r="D22" s="92"/>
      <c r="E22" s="5"/>
      <c r="F22" s="6"/>
      <c r="G22" s="6"/>
      <c r="H22" s="6"/>
      <c r="I22" s="6"/>
      <c r="J22" s="32">
        <f t="shared" si="0"/>
        <v>0</v>
      </c>
      <c r="L22" s="33"/>
    </row>
    <row r="23" spans="2:18" ht="15" customHeight="1" x14ac:dyDescent="0.15">
      <c r="B23" s="87"/>
      <c r="C23" s="99" t="s">
        <v>7</v>
      </c>
      <c r="D23" s="100"/>
      <c r="E23" s="5"/>
      <c r="F23" s="6"/>
      <c r="G23" s="6"/>
      <c r="H23" s="6"/>
      <c r="I23" s="6"/>
      <c r="J23" s="34">
        <f t="shared" si="0"/>
        <v>0</v>
      </c>
    </row>
    <row r="24" spans="2:18" ht="15" customHeight="1" x14ac:dyDescent="0.15">
      <c r="B24" s="87"/>
      <c r="C24" s="97" t="s">
        <v>8</v>
      </c>
      <c r="D24" s="98"/>
      <c r="E24" s="35">
        <f>SUM(E20:E23)</f>
        <v>0</v>
      </c>
      <c r="F24" s="35">
        <f>SUM(F20:F23)</f>
        <v>0</v>
      </c>
      <c r="G24" s="35">
        <f>SUM(G20:G23)</f>
        <v>0</v>
      </c>
      <c r="H24" s="35">
        <f>SUM(H20:H23)</f>
        <v>0</v>
      </c>
      <c r="I24" s="35">
        <f>SUM(I20:I23)</f>
        <v>0</v>
      </c>
      <c r="J24" s="36">
        <f t="shared" si="0"/>
        <v>0</v>
      </c>
      <c r="K24" s="37"/>
      <c r="L24" s="38"/>
    </row>
    <row r="25" spans="2:18" ht="15" customHeight="1" x14ac:dyDescent="0.15">
      <c r="B25" s="87"/>
      <c r="C25" s="97" t="s">
        <v>9</v>
      </c>
      <c r="D25" s="98"/>
      <c r="E25" s="39">
        <f>ROUNDDOWN(E24*E31,0)</f>
        <v>0</v>
      </c>
      <c r="F25" s="39">
        <f>ROUNDDOWN(F24*F31,0)</f>
        <v>0</v>
      </c>
      <c r="G25" s="39">
        <f>ROUNDDOWN(G24*G31,0)</f>
        <v>0</v>
      </c>
      <c r="H25" s="39">
        <f>ROUNDDOWN(H24*H31,0)</f>
        <v>0</v>
      </c>
      <c r="I25" s="39">
        <f>ROUNDDOWN(I24*I31,0)</f>
        <v>0</v>
      </c>
      <c r="J25" s="36">
        <f t="shared" si="0"/>
        <v>0</v>
      </c>
    </row>
    <row r="26" spans="2:18" ht="15" customHeight="1" x14ac:dyDescent="0.15">
      <c r="B26" s="87"/>
      <c r="C26" s="97" t="s">
        <v>10</v>
      </c>
      <c r="D26" s="98"/>
      <c r="E26" s="35">
        <f>E24+E25</f>
        <v>0</v>
      </c>
      <c r="F26" s="35">
        <f>F24+F25</f>
        <v>0</v>
      </c>
      <c r="G26" s="35">
        <f>G24+G25</f>
        <v>0</v>
      </c>
      <c r="H26" s="35">
        <f>H24+H25</f>
        <v>0</v>
      </c>
      <c r="I26" s="35">
        <f>I24+I25</f>
        <v>0</v>
      </c>
      <c r="J26" s="36">
        <f t="shared" si="0"/>
        <v>0</v>
      </c>
    </row>
    <row r="27" spans="2:18" ht="15" customHeight="1" x14ac:dyDescent="0.15">
      <c r="B27" s="87"/>
      <c r="C27" s="97" t="s">
        <v>11</v>
      </c>
      <c r="D27" s="101"/>
      <c r="E27" s="40"/>
      <c r="F27" s="40"/>
      <c r="G27" s="40"/>
      <c r="H27" s="40"/>
      <c r="I27" s="40"/>
      <c r="J27" s="42"/>
    </row>
    <row r="28" spans="2:18" ht="15" customHeight="1" x14ac:dyDescent="0.15">
      <c r="B28" s="87"/>
      <c r="C28" s="70" t="s">
        <v>15</v>
      </c>
      <c r="D28" s="71"/>
      <c r="E28" s="43">
        <f>SUM(E26:E27)</f>
        <v>0</v>
      </c>
      <c r="F28" s="43">
        <f>SUM(F26:F27)</f>
        <v>0</v>
      </c>
      <c r="G28" s="43">
        <f>SUM(G26:G27)</f>
        <v>0</v>
      </c>
      <c r="H28" s="43">
        <f>SUM(H26:H27)</f>
        <v>0</v>
      </c>
      <c r="I28" s="43">
        <f>SUM(I26:I27)</f>
        <v>0</v>
      </c>
      <c r="J28" s="44">
        <f t="shared" si="0"/>
        <v>0</v>
      </c>
    </row>
    <row r="29" spans="2:18" ht="15" customHeight="1" x14ac:dyDescent="0.15">
      <c r="B29" s="87"/>
      <c r="C29" s="74" t="s">
        <v>16</v>
      </c>
      <c r="D29" s="75"/>
      <c r="E29" s="45">
        <f>ROUNDDOWN(E28*0.08,0)</f>
        <v>0</v>
      </c>
      <c r="F29" s="45">
        <f>ROUNDDOWN(F28*0.08,0)</f>
        <v>0</v>
      </c>
      <c r="G29" s="45">
        <f>ROUNDDOWN(G28*0.08,0)</f>
        <v>0</v>
      </c>
      <c r="H29" s="45">
        <f>ROUNDDOWN(H28*0.08,0)</f>
        <v>0</v>
      </c>
      <c r="I29" s="45">
        <f>ROUNDDOWN(I28*0.08,0)</f>
        <v>0</v>
      </c>
      <c r="J29" s="34">
        <f t="shared" si="0"/>
        <v>0</v>
      </c>
    </row>
    <row r="30" spans="2:18" ht="15" customHeight="1" thickBot="1" x14ac:dyDescent="0.2">
      <c r="B30" s="88"/>
      <c r="C30" s="94" t="s">
        <v>12</v>
      </c>
      <c r="D30" s="95"/>
      <c r="E30" s="46">
        <f>SUM(E28:E29)</f>
        <v>0</v>
      </c>
      <c r="F30" s="46">
        <f>SUM(F28:F29)</f>
        <v>0</v>
      </c>
      <c r="G30" s="46">
        <f>SUM(G28:G29)</f>
        <v>0</v>
      </c>
      <c r="H30" s="46">
        <f>SUM(H28:H29)</f>
        <v>0</v>
      </c>
      <c r="I30" s="46">
        <f>SUM(I28:I29)</f>
        <v>0</v>
      </c>
      <c r="J30" s="47">
        <f>SUM(E30:I30)</f>
        <v>0</v>
      </c>
    </row>
    <row r="31" spans="2:18" ht="15" customHeight="1" x14ac:dyDescent="0.15">
      <c r="B31" s="13"/>
      <c r="C31" s="81" t="s">
        <v>13</v>
      </c>
      <c r="D31" s="82"/>
      <c r="E31" s="7">
        <v>0.1</v>
      </c>
      <c r="F31" s="7">
        <v>0.1</v>
      </c>
      <c r="G31" s="7">
        <v>0.1</v>
      </c>
      <c r="H31" s="7">
        <v>0.1</v>
      </c>
      <c r="I31" s="7">
        <v>0.1</v>
      </c>
      <c r="J31" s="48"/>
    </row>
    <row r="32" spans="2:18" ht="15" customHeight="1" x14ac:dyDescent="0.15">
      <c r="B32" s="13"/>
      <c r="C32" s="83" t="s">
        <v>27</v>
      </c>
      <c r="D32" s="84"/>
      <c r="E32" s="49"/>
      <c r="F32" s="49"/>
      <c r="G32" s="49"/>
      <c r="H32" s="49"/>
      <c r="I32" s="49"/>
      <c r="J32" s="49"/>
      <c r="K32" s="49"/>
      <c r="P32" s="38" t="s">
        <v>0</v>
      </c>
    </row>
    <row r="33" spans="3:17" x14ac:dyDescent="0.15">
      <c r="C33" s="50"/>
      <c r="D33" s="50"/>
      <c r="E33" s="51"/>
      <c r="F33" s="51"/>
      <c r="G33" s="51"/>
      <c r="H33" s="51"/>
      <c r="I33" s="51"/>
      <c r="J33" s="51"/>
      <c r="K33" s="51"/>
      <c r="L33" s="51"/>
      <c r="M33" s="31"/>
      <c r="Q33" s="8"/>
    </row>
    <row r="34" spans="3:17" x14ac:dyDescent="0.15">
      <c r="C34" s="52"/>
      <c r="D34" s="52"/>
      <c r="E34" s="51"/>
      <c r="F34" s="51"/>
      <c r="G34" s="51"/>
      <c r="H34" s="51"/>
      <c r="I34" s="51"/>
      <c r="J34" s="51"/>
      <c r="K34" s="51"/>
      <c r="L34" s="51"/>
      <c r="M34" s="31"/>
      <c r="Q34" s="8"/>
    </row>
    <row r="35" spans="3:17" x14ac:dyDescent="0.15">
      <c r="C35" s="8"/>
      <c r="D35" s="53"/>
      <c r="E35" s="51"/>
      <c r="F35" s="51"/>
      <c r="G35" s="51"/>
      <c r="H35" s="51"/>
      <c r="I35" s="51"/>
      <c r="J35" s="51"/>
      <c r="K35" s="51"/>
      <c r="L35" s="51"/>
      <c r="M35" s="31"/>
    </row>
    <row r="36" spans="3:17" x14ac:dyDescent="0.15">
      <c r="C36" s="8"/>
      <c r="D36" s="56"/>
      <c r="E36" s="52"/>
      <c r="F36" s="52"/>
      <c r="G36" s="52"/>
      <c r="H36" s="52"/>
      <c r="I36" s="52"/>
      <c r="J36" s="52"/>
      <c r="K36" s="52"/>
      <c r="L36" s="52"/>
      <c r="M36" s="31"/>
    </row>
    <row r="37" spans="3:17" x14ac:dyDescent="0.15">
      <c r="C37" s="8" t="str">
        <f>代表提案者!C37</f>
        <v>一般管理費率は、正しくは財務諸表の記載事項を基に算出した値となります。ただし上限は10％です。</v>
      </c>
      <c r="D37" s="52"/>
      <c r="E37" s="52"/>
      <c r="F37" s="52"/>
      <c r="G37" s="52"/>
      <c r="H37" s="52"/>
      <c r="I37" s="52"/>
      <c r="J37" s="52"/>
      <c r="K37" s="52"/>
      <c r="L37" s="52"/>
      <c r="M37" s="31"/>
    </row>
    <row r="38" spans="3:17" ht="14.25" customHeight="1" x14ac:dyDescent="0.15">
      <c r="C38" s="8" t="str">
        <f>代表提案者!C38</f>
        <v>契約に際し正しい数値を算出して頂きます。提案時は、この点をご了解いただいた上で10％で計算されても結構です。</v>
      </c>
      <c r="D38" s="59"/>
      <c r="E38" s="60"/>
      <c r="F38" s="61"/>
      <c r="G38" s="61"/>
      <c r="H38" s="61"/>
      <c r="I38" s="61"/>
      <c r="J38" s="61"/>
      <c r="K38" s="61"/>
      <c r="L38" s="50"/>
      <c r="M38" s="31"/>
    </row>
    <row r="39" spans="3:17" x14ac:dyDescent="0.15">
      <c r="D39" s="50"/>
      <c r="E39" s="33"/>
      <c r="F39" s="33"/>
      <c r="G39" s="33"/>
      <c r="H39" s="33"/>
      <c r="I39" s="33"/>
      <c r="J39" s="33"/>
      <c r="K39" s="33"/>
      <c r="L39" s="33"/>
      <c r="M39" s="31"/>
    </row>
    <row r="40" spans="3:17" x14ac:dyDescent="0.15">
      <c r="C40" s="8" t="str">
        <f>代表提案者!C40</f>
        <v>一般管理費率について詳しくは、下記URLの「高度通信・放送研究開発　事務・経理処理マニュアル」9.5項 をご覧ください。</v>
      </c>
      <c r="D40" s="52"/>
      <c r="E40" s="51"/>
      <c r="F40" s="51"/>
      <c r="G40" s="51"/>
      <c r="H40" s="51"/>
      <c r="I40" s="51"/>
      <c r="J40" s="51"/>
      <c r="K40" s="51"/>
      <c r="L40" s="51"/>
      <c r="M40" s="31"/>
    </row>
    <row r="41" spans="3:17" x14ac:dyDescent="0.15">
      <c r="C41" s="106" t="str">
        <f>代表提案者!C41</f>
        <v>http://www2.nict.go.jp/collabo/commission/youshiki/h26/jimu/h26_manual.pdf</v>
      </c>
      <c r="D41" s="107"/>
      <c r="E41" s="107"/>
      <c r="F41" s="107"/>
      <c r="G41" s="107"/>
      <c r="H41" s="107"/>
      <c r="I41" s="107"/>
      <c r="J41" s="107"/>
      <c r="K41" s="51"/>
      <c r="L41" s="51"/>
      <c r="M41" s="31"/>
    </row>
    <row r="42" spans="3:17" x14ac:dyDescent="0.15">
      <c r="C42" s="53"/>
      <c r="D42" s="53"/>
      <c r="E42" s="51"/>
      <c r="F42" s="51"/>
      <c r="G42" s="51"/>
      <c r="H42" s="51"/>
      <c r="I42" s="51"/>
      <c r="J42" s="51"/>
      <c r="K42" s="51"/>
      <c r="L42" s="51"/>
      <c r="M42" s="31"/>
    </row>
    <row r="43" spans="3:17" x14ac:dyDescent="0.15">
      <c r="C43" s="50"/>
      <c r="D43" s="50"/>
      <c r="E43" s="54"/>
      <c r="F43" s="52"/>
      <c r="G43" s="52"/>
      <c r="H43" s="52"/>
      <c r="I43" s="52"/>
      <c r="J43" s="52"/>
      <c r="K43" s="52"/>
      <c r="L43" s="52"/>
      <c r="M43" s="31"/>
    </row>
    <row r="44" spans="3:17" x14ac:dyDescent="0.15">
      <c r="E44" s="62"/>
      <c r="F44" s="62"/>
      <c r="G44" s="62"/>
      <c r="H44" s="62"/>
      <c r="I44" s="62"/>
      <c r="J44" s="62"/>
      <c r="K44" s="62"/>
      <c r="L44" s="62"/>
    </row>
  </sheetData>
  <sheetProtection password="9B99" sheet="1"/>
  <mergeCells count="20">
    <mergeCell ref="C41:J41"/>
    <mergeCell ref="C30:D30"/>
    <mergeCell ref="C31:D31"/>
    <mergeCell ref="C32:D32"/>
    <mergeCell ref="C19:D19"/>
    <mergeCell ref="C25:D25"/>
    <mergeCell ref="C26:D26"/>
    <mergeCell ref="C27:D27"/>
    <mergeCell ref="B12:J12"/>
    <mergeCell ref="B20:B30"/>
    <mergeCell ref="C20:D20"/>
    <mergeCell ref="C21:D21"/>
    <mergeCell ref="C22:D22"/>
    <mergeCell ref="C23:D23"/>
    <mergeCell ref="D17:J17"/>
    <mergeCell ref="C28:D28"/>
    <mergeCell ref="C29:D29"/>
    <mergeCell ref="C24:D24"/>
    <mergeCell ref="D14:J14"/>
    <mergeCell ref="D15:J15"/>
  </mergeCells>
  <phoneticPr fontId="1"/>
  <dataValidations count="1">
    <dataValidation type="whole" operator="greaterThanOrEqual" allowBlank="1" showInputMessage="1" showErrorMessage="1" error="整数を入力してください。" sqref="E20:I23">
      <formula1>0</formula1>
    </dataValidation>
  </dataValidations>
  <printOptions horizontalCentered="1"/>
  <pageMargins left="0.70866141732283472" right="0.70866141732283472" top="0.74803149606299213" bottom="0.74803149606299213" header="0.59055118110236227" footer="0.39370078740157483"/>
  <pageSetup paperSize="9" orientation="landscape" r:id="rId1"/>
  <headerFooter scaleWithDoc="0">
    <oddHeader>&amp;R&amp;"HG丸ｺﾞｼｯｸM-PRO,標準"提案書　別紙１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6"/>
  <sheetViews>
    <sheetView zoomScale="115" zoomScaleNormal="115" workbookViewId="0">
      <selection activeCell="E20" sqref="E20:I23"/>
    </sheetView>
  </sheetViews>
  <sheetFormatPr defaultColWidth="10.625" defaultRowHeight="13.5" x14ac:dyDescent="0.15"/>
  <cols>
    <col min="1" max="1" width="4.625" style="10" customWidth="1"/>
    <col min="2" max="2" width="3.125" style="10" customWidth="1"/>
    <col min="3" max="3" width="15.5" style="10" customWidth="1"/>
    <col min="4" max="4" width="17.25" style="10" customWidth="1"/>
    <col min="5" max="10" width="13.625" style="10" customWidth="1"/>
    <col min="11" max="11" width="11.375" style="10" customWidth="1"/>
    <col min="12" max="12" width="15.625" style="10" customWidth="1"/>
    <col min="13" max="13" width="6.375" style="10" customWidth="1"/>
    <col min="14" max="15" width="10.625" style="10"/>
    <col min="16" max="16" width="0" style="10" hidden="1" customWidth="1"/>
    <col min="17" max="16384" width="10.625" style="10"/>
  </cols>
  <sheetData>
    <row r="1" spans="2:20" x14ac:dyDescent="0.15">
      <c r="T1" s="10" t="s">
        <v>43</v>
      </c>
    </row>
    <row r="2" spans="2:20" x14ac:dyDescent="0.15">
      <c r="D2" s="8"/>
    </row>
    <row r="3" spans="2:20" x14ac:dyDescent="0.15">
      <c r="C3" s="8" t="str">
        <f>代表提案者!C3</f>
        <v>［記入要領］</v>
      </c>
      <c r="D3" s="8"/>
    </row>
    <row r="4" spans="2:20" x14ac:dyDescent="0.15">
      <c r="C4" s="8" t="str">
        <f>代表提案者!C4</f>
        <v>１．本ワークシートは「Windows版Excel 2007」以降のVersionでご利用願います。</v>
      </c>
      <c r="D4" s="8"/>
    </row>
    <row r="5" spans="2:20" x14ac:dyDescent="0.15">
      <c r="C5" s="8" t="str">
        <f>代表提案者!C5</f>
        <v>２．青地のセルに名称、数値等を記入下さい。青地セル以外は保護がかかっており記入できません。</v>
      </c>
      <c r="D5" s="8"/>
    </row>
    <row r="6" spans="2:20" x14ac:dyDescent="0.15">
      <c r="C6" s="8" t="str">
        <f>代表提案者!C6</f>
        <v>３．黄色地のセルは関数が格納されており、自動計算されます。</v>
      </c>
      <c r="D6" s="8"/>
    </row>
    <row r="7" spans="2:20" x14ac:dyDescent="0.15">
      <c r="C7" s="8" t="str">
        <f>代表提案者!C7</f>
        <v>４．共同提案者欄が不要の場合共同提案者１に“無し”と記入しておいてください。</v>
      </c>
      <c r="D7" s="8"/>
    </row>
    <row r="8" spans="2:20" x14ac:dyDescent="0.15">
      <c r="C8" s="8" t="str">
        <f>代表提案者!C8</f>
        <v>５．一般管理費率は小数第２以下を切捨てた値を入力してください。（小数第２位は必ず"0"となります。） 上限は10%です。</v>
      </c>
      <c r="D8" s="8"/>
    </row>
    <row r="9" spans="2:20" x14ac:dyDescent="0.15">
      <c r="C9" s="8" t="str">
        <f>代表提案者!C9</f>
        <v>６．共同提案者が４者以上となる場合は別途ご相談下さい。</v>
      </c>
      <c r="D9" s="8"/>
    </row>
    <row r="10" spans="2:20" x14ac:dyDescent="0.15">
      <c r="C10" s="8" t="str">
        <f>代表提案者!C10</f>
        <v>７．拡張子が xls 又は xlsx のブック形式で提出してください。</v>
      </c>
      <c r="D10" s="8"/>
    </row>
    <row r="12" spans="2:20" ht="20.100000000000001" customHeight="1" x14ac:dyDescent="0.15">
      <c r="B12" s="85" t="s">
        <v>17</v>
      </c>
      <c r="C12" s="85"/>
      <c r="D12" s="85"/>
      <c r="E12" s="85"/>
      <c r="F12" s="85"/>
      <c r="G12" s="85"/>
      <c r="H12" s="85"/>
      <c r="I12" s="85"/>
      <c r="J12" s="85"/>
      <c r="K12" s="12"/>
      <c r="L12" s="12"/>
    </row>
    <row r="13" spans="2:20" ht="20.100000000000001" customHeight="1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20" ht="27" customHeight="1" x14ac:dyDescent="0.15">
      <c r="B14" s="13"/>
      <c r="C14" s="14" t="str">
        <f>代表提案者!C14</f>
        <v>研究開発課題：</v>
      </c>
      <c r="D14" s="102" t="str">
        <f>代表提案者!D14</f>
        <v>自治体向け音声翻訳システムに関する研究開発</v>
      </c>
      <c r="E14" s="103"/>
      <c r="F14" s="103"/>
      <c r="G14" s="103"/>
      <c r="H14" s="103"/>
      <c r="I14" s="103"/>
      <c r="J14" s="103"/>
      <c r="K14" s="15"/>
    </row>
    <row r="15" spans="2:20" ht="27" customHeight="1" x14ac:dyDescent="0.15">
      <c r="B15" s="13"/>
      <c r="C15" s="14" t="str">
        <f>代表提案者!C15</f>
        <v>提案課題：</v>
      </c>
      <c r="D15" s="104" t="str">
        <f>代表提案者!D15</f>
        <v>＊＊＊＊＊＊＊＊＊＊</v>
      </c>
      <c r="E15" s="105"/>
      <c r="F15" s="105"/>
      <c r="G15" s="105"/>
      <c r="H15" s="105"/>
      <c r="I15" s="105"/>
      <c r="J15" s="105"/>
      <c r="K15" s="15"/>
    </row>
    <row r="16" spans="2:20" ht="14.25" customHeight="1" x14ac:dyDescent="0.15">
      <c r="B16" s="13"/>
      <c r="C16" s="14"/>
      <c r="D16" s="17"/>
      <c r="E16" s="17"/>
      <c r="F16" s="17"/>
      <c r="G16" s="17"/>
      <c r="H16" s="17"/>
      <c r="I16" s="17"/>
      <c r="J16" s="17"/>
      <c r="K16" s="15"/>
    </row>
    <row r="17" spans="2:18" ht="25.5" customHeight="1" x14ac:dyDescent="0.15">
      <c r="B17" s="18"/>
      <c r="C17" s="19" t="s">
        <v>23</v>
      </c>
      <c r="D17" s="76"/>
      <c r="E17" s="96"/>
      <c r="F17" s="96"/>
      <c r="G17" s="96"/>
      <c r="H17" s="96"/>
      <c r="I17" s="96"/>
      <c r="J17" s="96"/>
      <c r="K17" s="20"/>
    </row>
    <row r="18" spans="2:18" ht="9.75" customHeight="1" thickBot="1" x14ac:dyDescent="0.2">
      <c r="B18" s="13"/>
      <c r="C18" s="19"/>
      <c r="D18" s="21"/>
      <c r="E18" s="22"/>
      <c r="F18" s="22"/>
      <c r="G18" s="22"/>
      <c r="H18" s="22"/>
      <c r="I18" s="22"/>
      <c r="J18" s="22"/>
    </row>
    <row r="19" spans="2:18" s="29" customFormat="1" ht="20.100000000000001" customHeight="1" thickBot="1" x14ac:dyDescent="0.2">
      <c r="B19" s="23"/>
      <c r="C19" s="72" t="s">
        <v>18</v>
      </c>
      <c r="D19" s="73"/>
      <c r="E19" s="24" t="str">
        <f>代表提案者!E19</f>
        <v>平成27年度</v>
      </c>
      <c r="F19" s="24" t="str">
        <f>代表提案者!F19</f>
        <v>平成28年度</v>
      </c>
      <c r="G19" s="24" t="str">
        <f>代表提案者!G19</f>
        <v>平成29年度</v>
      </c>
      <c r="H19" s="24" t="str">
        <f>代表提案者!H19</f>
        <v>平成30年度</v>
      </c>
      <c r="I19" s="24" t="str">
        <f>代表提案者!I19</f>
        <v>平成31年度</v>
      </c>
      <c r="J19" s="64" t="str">
        <f>代表提案者!J19</f>
        <v>総額</v>
      </c>
      <c r="K19" s="27" t="s">
        <v>2</v>
      </c>
      <c r="L19" s="28"/>
    </row>
    <row r="20" spans="2:18" ht="15" customHeight="1" x14ac:dyDescent="0.15">
      <c r="B20" s="86" t="s">
        <v>3</v>
      </c>
      <c r="C20" s="89" t="s">
        <v>4</v>
      </c>
      <c r="D20" s="90"/>
      <c r="E20" s="1"/>
      <c r="F20" s="2"/>
      <c r="G20" s="2"/>
      <c r="H20" s="2"/>
      <c r="I20" s="2"/>
      <c r="J20" s="30">
        <f t="shared" ref="J20:J29" si="0">SUM(E20:I20)</f>
        <v>0</v>
      </c>
      <c r="L20" s="31"/>
      <c r="M20" s="31"/>
      <c r="N20" s="31"/>
      <c r="O20" s="31"/>
      <c r="P20" s="31"/>
      <c r="Q20" s="31"/>
      <c r="R20" s="31"/>
    </row>
    <row r="21" spans="2:18" ht="15" customHeight="1" x14ac:dyDescent="0.15">
      <c r="B21" s="87"/>
      <c r="C21" s="93" t="s">
        <v>5</v>
      </c>
      <c r="D21" s="92"/>
      <c r="E21" s="3"/>
      <c r="F21" s="4"/>
      <c r="G21" s="4"/>
      <c r="H21" s="4"/>
      <c r="I21" s="4"/>
      <c r="J21" s="32">
        <f t="shared" si="0"/>
        <v>0</v>
      </c>
    </row>
    <row r="22" spans="2:18" ht="15" customHeight="1" x14ac:dyDescent="0.15">
      <c r="B22" s="87"/>
      <c r="C22" s="93" t="s">
        <v>6</v>
      </c>
      <c r="D22" s="92"/>
      <c r="E22" s="5"/>
      <c r="F22" s="6"/>
      <c r="G22" s="6"/>
      <c r="H22" s="6"/>
      <c r="I22" s="6"/>
      <c r="J22" s="32">
        <f t="shared" si="0"/>
        <v>0</v>
      </c>
      <c r="L22" s="33"/>
    </row>
    <row r="23" spans="2:18" ht="15" customHeight="1" x14ac:dyDescent="0.15">
      <c r="B23" s="87"/>
      <c r="C23" s="99" t="s">
        <v>7</v>
      </c>
      <c r="D23" s="100"/>
      <c r="E23" s="5"/>
      <c r="F23" s="6"/>
      <c r="G23" s="6"/>
      <c r="H23" s="6"/>
      <c r="I23" s="6"/>
      <c r="J23" s="34">
        <f t="shared" si="0"/>
        <v>0</v>
      </c>
    </row>
    <row r="24" spans="2:18" ht="15" customHeight="1" x14ac:dyDescent="0.15">
      <c r="B24" s="87"/>
      <c r="C24" s="97" t="s">
        <v>8</v>
      </c>
      <c r="D24" s="98"/>
      <c r="E24" s="35">
        <f>SUM(E20:E23)</f>
        <v>0</v>
      </c>
      <c r="F24" s="35">
        <f>SUM(F20:F23)</f>
        <v>0</v>
      </c>
      <c r="G24" s="35">
        <f>SUM(G20:G23)</f>
        <v>0</v>
      </c>
      <c r="H24" s="35">
        <f>SUM(H20:H23)</f>
        <v>0</v>
      </c>
      <c r="I24" s="35">
        <f>SUM(I20:I23)</f>
        <v>0</v>
      </c>
      <c r="J24" s="36">
        <f t="shared" si="0"/>
        <v>0</v>
      </c>
      <c r="K24" s="37"/>
      <c r="L24" s="38"/>
    </row>
    <row r="25" spans="2:18" ht="15" customHeight="1" x14ac:dyDescent="0.15">
      <c r="B25" s="87"/>
      <c r="C25" s="97" t="s">
        <v>9</v>
      </c>
      <c r="D25" s="98"/>
      <c r="E25" s="39">
        <f>ROUNDDOWN(E24*E31,0)</f>
        <v>0</v>
      </c>
      <c r="F25" s="39">
        <f>ROUNDDOWN(F24*F31,0)</f>
        <v>0</v>
      </c>
      <c r="G25" s="39">
        <f>ROUNDDOWN(G24*G31,0)</f>
        <v>0</v>
      </c>
      <c r="H25" s="39">
        <f>ROUNDDOWN(H24*H31,0)</f>
        <v>0</v>
      </c>
      <c r="I25" s="39">
        <f>ROUNDDOWN(I24*I31,0)</f>
        <v>0</v>
      </c>
      <c r="J25" s="36">
        <f t="shared" si="0"/>
        <v>0</v>
      </c>
    </row>
    <row r="26" spans="2:18" ht="15" customHeight="1" x14ac:dyDescent="0.15">
      <c r="B26" s="87"/>
      <c r="C26" s="97" t="s">
        <v>10</v>
      </c>
      <c r="D26" s="98"/>
      <c r="E26" s="35">
        <f>E24+E25</f>
        <v>0</v>
      </c>
      <c r="F26" s="35">
        <f>F24+F25</f>
        <v>0</v>
      </c>
      <c r="G26" s="35">
        <f>G24+G25</f>
        <v>0</v>
      </c>
      <c r="H26" s="35">
        <f>H24+H25</f>
        <v>0</v>
      </c>
      <c r="I26" s="35">
        <f>I24+I25</f>
        <v>0</v>
      </c>
      <c r="J26" s="36">
        <f t="shared" si="0"/>
        <v>0</v>
      </c>
    </row>
    <row r="27" spans="2:18" ht="15" customHeight="1" x14ac:dyDescent="0.15">
      <c r="B27" s="87"/>
      <c r="C27" s="97" t="s">
        <v>11</v>
      </c>
      <c r="D27" s="101"/>
      <c r="E27" s="40"/>
      <c r="F27" s="40"/>
      <c r="G27" s="40"/>
      <c r="H27" s="40"/>
      <c r="I27" s="40"/>
      <c r="J27" s="42"/>
    </row>
    <row r="28" spans="2:18" ht="15" customHeight="1" x14ac:dyDescent="0.15">
      <c r="B28" s="87"/>
      <c r="C28" s="70" t="s">
        <v>15</v>
      </c>
      <c r="D28" s="71"/>
      <c r="E28" s="43">
        <f>SUM(E26:E27)</f>
        <v>0</v>
      </c>
      <c r="F28" s="43">
        <f>SUM(F26:F27)</f>
        <v>0</v>
      </c>
      <c r="G28" s="43">
        <f>SUM(G26:G27)</f>
        <v>0</v>
      </c>
      <c r="H28" s="43">
        <f>SUM(H26:H27)</f>
        <v>0</v>
      </c>
      <c r="I28" s="43">
        <f>SUM(I26:I27)</f>
        <v>0</v>
      </c>
      <c r="J28" s="44">
        <f t="shared" si="0"/>
        <v>0</v>
      </c>
    </row>
    <row r="29" spans="2:18" ht="15" customHeight="1" x14ac:dyDescent="0.15">
      <c r="B29" s="87"/>
      <c r="C29" s="74" t="s">
        <v>16</v>
      </c>
      <c r="D29" s="75"/>
      <c r="E29" s="45">
        <f>ROUNDDOWN(E28*0.08,0)</f>
        <v>0</v>
      </c>
      <c r="F29" s="45">
        <f>ROUNDDOWN(F28*0.08,0)</f>
        <v>0</v>
      </c>
      <c r="G29" s="45">
        <f>ROUNDDOWN(G28*0.08,0)</f>
        <v>0</v>
      </c>
      <c r="H29" s="45">
        <f>ROUNDDOWN(H28*0.08,0)</f>
        <v>0</v>
      </c>
      <c r="I29" s="45">
        <f>ROUNDDOWN(I28*0.08,0)</f>
        <v>0</v>
      </c>
      <c r="J29" s="34">
        <f t="shared" si="0"/>
        <v>0</v>
      </c>
    </row>
    <row r="30" spans="2:18" ht="15" customHeight="1" thickBot="1" x14ac:dyDescent="0.2">
      <c r="B30" s="88"/>
      <c r="C30" s="94" t="s">
        <v>12</v>
      </c>
      <c r="D30" s="95"/>
      <c r="E30" s="46">
        <f>SUM(E28:E29)</f>
        <v>0</v>
      </c>
      <c r="F30" s="46">
        <f>SUM(F28:F29)</f>
        <v>0</v>
      </c>
      <c r="G30" s="46">
        <f>SUM(G28:G29)</f>
        <v>0</v>
      </c>
      <c r="H30" s="46">
        <f>SUM(H28:H29)</f>
        <v>0</v>
      </c>
      <c r="I30" s="46">
        <f>SUM(I28:I29)</f>
        <v>0</v>
      </c>
      <c r="J30" s="47">
        <f>SUM(E30:I30)</f>
        <v>0</v>
      </c>
    </row>
    <row r="31" spans="2:18" ht="15" customHeight="1" x14ac:dyDescent="0.15">
      <c r="B31" s="13"/>
      <c r="C31" s="81" t="s">
        <v>13</v>
      </c>
      <c r="D31" s="82"/>
      <c r="E31" s="7">
        <v>0.1</v>
      </c>
      <c r="F31" s="7">
        <v>0.1</v>
      </c>
      <c r="G31" s="7">
        <v>0.1</v>
      </c>
      <c r="H31" s="7">
        <v>0.1</v>
      </c>
      <c r="I31" s="7">
        <v>0.1</v>
      </c>
      <c r="J31" s="48"/>
    </row>
    <row r="32" spans="2:18" ht="15" customHeight="1" x14ac:dyDescent="0.15">
      <c r="B32" s="13"/>
      <c r="C32" s="83" t="s">
        <v>27</v>
      </c>
      <c r="D32" s="84"/>
      <c r="E32" s="49"/>
      <c r="F32" s="49"/>
      <c r="G32" s="49"/>
      <c r="H32" s="49"/>
      <c r="I32" s="49"/>
      <c r="J32" s="49"/>
      <c r="K32" s="49"/>
      <c r="P32" s="38" t="s">
        <v>0</v>
      </c>
    </row>
    <row r="33" spans="3:17" x14ac:dyDescent="0.15">
      <c r="C33" s="50"/>
      <c r="D33" s="50"/>
      <c r="E33" s="51"/>
      <c r="F33" s="51"/>
      <c r="G33" s="51"/>
      <c r="H33" s="51"/>
      <c r="I33" s="51"/>
      <c r="J33" s="51"/>
      <c r="K33" s="51"/>
      <c r="L33" s="51"/>
      <c r="M33" s="31"/>
      <c r="Q33" s="8"/>
    </row>
    <row r="34" spans="3:17" x14ac:dyDescent="0.15">
      <c r="C34" s="52"/>
      <c r="D34" s="52"/>
      <c r="E34" s="51"/>
      <c r="F34" s="51"/>
      <c r="G34" s="51"/>
      <c r="H34" s="51"/>
      <c r="I34" s="51"/>
      <c r="J34" s="51"/>
      <c r="K34" s="51"/>
      <c r="L34" s="51"/>
      <c r="M34" s="31"/>
      <c r="Q34" s="8"/>
    </row>
    <row r="35" spans="3:17" x14ac:dyDescent="0.15">
      <c r="C35" s="8"/>
      <c r="D35" s="53"/>
      <c r="E35" s="51"/>
      <c r="F35" s="51"/>
      <c r="G35" s="51"/>
      <c r="H35" s="51"/>
      <c r="I35" s="51"/>
      <c r="J35" s="51"/>
      <c r="K35" s="51"/>
      <c r="L35" s="51"/>
      <c r="M35" s="31"/>
    </row>
    <row r="36" spans="3:17" x14ac:dyDescent="0.15">
      <c r="C36" s="8"/>
      <c r="D36" s="50"/>
      <c r="E36" s="54"/>
      <c r="F36" s="52"/>
      <c r="G36" s="52"/>
      <c r="H36" s="52"/>
      <c r="I36" s="52"/>
      <c r="J36" s="52"/>
      <c r="K36" s="52"/>
      <c r="L36" s="52"/>
      <c r="M36" s="31"/>
    </row>
    <row r="37" spans="3:17" x14ac:dyDescent="0.15">
      <c r="C37" s="8" t="str">
        <f>代表提案者!C37</f>
        <v>一般管理費率は、正しくは財務諸表の記載事項を基に算出した値となります。ただし上限は10％です。</v>
      </c>
      <c r="D37" s="52"/>
      <c r="E37" s="52"/>
      <c r="F37" s="52"/>
      <c r="G37" s="52"/>
      <c r="H37" s="52"/>
      <c r="I37" s="52"/>
      <c r="J37" s="52"/>
      <c r="K37" s="52"/>
      <c r="L37" s="52"/>
      <c r="M37" s="31"/>
    </row>
    <row r="38" spans="3:17" ht="14.25" customHeight="1" x14ac:dyDescent="0.15">
      <c r="C38" s="8" t="str">
        <f>代表提案者!C38</f>
        <v>契約に際し正しい数値を算出して頂きます。提案時は、この点をご了解いただいた上で10％で計算されても結構です。</v>
      </c>
      <c r="D38" s="59"/>
      <c r="E38" s="60"/>
      <c r="F38" s="61"/>
      <c r="G38" s="61"/>
      <c r="H38" s="61"/>
      <c r="I38" s="61"/>
      <c r="J38" s="61"/>
      <c r="K38" s="61"/>
      <c r="L38" s="50"/>
      <c r="M38" s="31"/>
    </row>
    <row r="39" spans="3:17" ht="14.25" customHeight="1" x14ac:dyDescent="0.15">
      <c r="C39" s="8"/>
      <c r="D39" s="59"/>
      <c r="E39" s="60"/>
      <c r="F39" s="61"/>
      <c r="G39" s="61"/>
      <c r="H39" s="61"/>
      <c r="I39" s="61"/>
      <c r="J39" s="61"/>
      <c r="K39" s="61"/>
      <c r="L39" s="50"/>
      <c r="M39" s="31"/>
    </row>
    <row r="40" spans="3:17" x14ac:dyDescent="0.15">
      <c r="C40" s="8" t="str">
        <f>代表提案者!C40</f>
        <v>一般管理費率について詳しくは、下記URLの「高度通信・放送研究開発　事務・経理処理マニュアル」9.5項 をご覧ください。</v>
      </c>
      <c r="D40" s="50"/>
      <c r="E40" s="33"/>
      <c r="F40" s="33"/>
      <c r="G40" s="33"/>
      <c r="H40" s="33"/>
      <c r="I40" s="33"/>
      <c r="J40" s="33"/>
      <c r="K40" s="33"/>
      <c r="L40" s="33"/>
      <c r="M40" s="31"/>
    </row>
    <row r="41" spans="3:17" x14ac:dyDescent="0.15">
      <c r="C41" s="106" t="str">
        <f>代表提案者!C41:C41</f>
        <v>http://www2.nict.go.jp/collabo/commission/youshiki/h26/jimu/h26_manual.pdf</v>
      </c>
      <c r="D41" s="107"/>
      <c r="E41" s="107"/>
      <c r="F41" s="107"/>
      <c r="G41" s="107"/>
      <c r="H41" s="107"/>
      <c r="I41" s="107"/>
      <c r="J41" s="107"/>
      <c r="K41" s="51"/>
      <c r="L41" s="51"/>
      <c r="M41" s="31"/>
    </row>
    <row r="42" spans="3:17" x14ac:dyDescent="0.15">
      <c r="C42" s="50"/>
      <c r="D42" s="50"/>
      <c r="E42" s="51"/>
      <c r="F42" s="51"/>
      <c r="G42" s="51"/>
      <c r="H42" s="51"/>
      <c r="I42" s="51"/>
      <c r="J42" s="51"/>
      <c r="K42" s="51"/>
      <c r="L42" s="51"/>
      <c r="M42" s="31"/>
    </row>
    <row r="43" spans="3:17" x14ac:dyDescent="0.15">
      <c r="C43" s="52"/>
      <c r="D43" s="52"/>
      <c r="E43" s="51"/>
      <c r="F43" s="51"/>
      <c r="G43" s="51"/>
      <c r="H43" s="51"/>
      <c r="I43" s="51"/>
      <c r="J43" s="51"/>
      <c r="K43" s="51"/>
      <c r="L43" s="51"/>
      <c r="M43" s="31"/>
    </row>
    <row r="44" spans="3:17" x14ac:dyDescent="0.15">
      <c r="C44" s="53"/>
      <c r="D44" s="53"/>
      <c r="E44" s="51"/>
      <c r="F44" s="51"/>
      <c r="G44" s="51"/>
      <c r="H44" s="51"/>
      <c r="I44" s="51"/>
      <c r="J44" s="51"/>
      <c r="K44" s="51"/>
      <c r="L44" s="51"/>
      <c r="M44" s="31"/>
    </row>
    <row r="45" spans="3:17" x14ac:dyDescent="0.15">
      <c r="C45" s="50"/>
      <c r="D45" s="50"/>
      <c r="E45" s="54"/>
      <c r="F45" s="52"/>
      <c r="G45" s="52"/>
      <c r="H45" s="52"/>
      <c r="I45" s="52"/>
      <c r="J45" s="52"/>
      <c r="K45" s="52"/>
      <c r="L45" s="52"/>
      <c r="M45" s="31"/>
    </row>
    <row r="46" spans="3:17" x14ac:dyDescent="0.15">
      <c r="E46" s="62"/>
      <c r="F46" s="62"/>
      <c r="G46" s="62"/>
      <c r="H46" s="62"/>
      <c r="I46" s="62"/>
      <c r="J46" s="62"/>
      <c r="K46" s="62"/>
      <c r="L46" s="62"/>
    </row>
  </sheetData>
  <sheetProtection password="9B99" sheet="1"/>
  <mergeCells count="20">
    <mergeCell ref="C41:J41"/>
    <mergeCell ref="C30:D30"/>
    <mergeCell ref="C31:D31"/>
    <mergeCell ref="C32:D32"/>
    <mergeCell ref="C19:D19"/>
    <mergeCell ref="C25:D25"/>
    <mergeCell ref="C26:D26"/>
    <mergeCell ref="C27:D27"/>
    <mergeCell ref="B12:J12"/>
    <mergeCell ref="B20:B30"/>
    <mergeCell ref="C20:D20"/>
    <mergeCell ref="C21:D21"/>
    <mergeCell ref="C22:D22"/>
    <mergeCell ref="C23:D23"/>
    <mergeCell ref="D17:J17"/>
    <mergeCell ref="C28:D28"/>
    <mergeCell ref="C29:D29"/>
    <mergeCell ref="C24:D24"/>
    <mergeCell ref="D14:J14"/>
    <mergeCell ref="D15:J15"/>
  </mergeCells>
  <phoneticPr fontId="1"/>
  <dataValidations count="1">
    <dataValidation type="whole" operator="greaterThanOrEqual" allowBlank="1" showInputMessage="1" showErrorMessage="1" error="整数を入力してください。" sqref="E20:I23">
      <formula1>0</formula1>
    </dataValidation>
  </dataValidations>
  <printOptions horizontalCentered="1"/>
  <pageMargins left="0.70866141732283472" right="0.70866141732283472" top="0.74803149606299213" bottom="0.74803149606299213" header="0.59055118110236227" footer="0.39370078740157483"/>
  <pageSetup paperSize="9" orientation="landscape" r:id="rId1"/>
  <headerFooter scaleWithDoc="0">
    <oddHeader>&amp;R&amp;"HG丸ｺﾞｼｯｸM-PRO,標準"提案書　別紙１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6"/>
  <sheetViews>
    <sheetView zoomScale="115" zoomScaleNormal="115" workbookViewId="0">
      <selection activeCell="E20" sqref="E20:I23"/>
    </sheetView>
  </sheetViews>
  <sheetFormatPr defaultColWidth="10.625" defaultRowHeight="13.5" x14ac:dyDescent="0.15"/>
  <cols>
    <col min="1" max="1" width="4.625" style="10" customWidth="1"/>
    <col min="2" max="2" width="3.125" style="10" customWidth="1"/>
    <col min="3" max="3" width="15.5" style="10" customWidth="1"/>
    <col min="4" max="4" width="17.25" style="10" customWidth="1"/>
    <col min="5" max="10" width="13.625" style="10" customWidth="1"/>
    <col min="11" max="11" width="11.375" style="10" customWidth="1"/>
    <col min="12" max="12" width="15.625" style="10" customWidth="1"/>
    <col min="13" max="13" width="6.375" style="10" customWidth="1"/>
    <col min="14" max="15" width="10.625" style="10"/>
    <col min="16" max="16" width="0" style="10" hidden="1" customWidth="1"/>
    <col min="17" max="16384" width="10.625" style="10"/>
  </cols>
  <sheetData>
    <row r="1" spans="2:20" x14ac:dyDescent="0.15">
      <c r="T1" s="10" t="s">
        <v>43</v>
      </c>
    </row>
    <row r="2" spans="2:20" x14ac:dyDescent="0.15">
      <c r="D2" s="8"/>
    </row>
    <row r="3" spans="2:20" x14ac:dyDescent="0.15">
      <c r="C3" s="8" t="str">
        <f>代表提案者!C3</f>
        <v>［記入要領］</v>
      </c>
      <c r="D3" s="8"/>
    </row>
    <row r="4" spans="2:20" x14ac:dyDescent="0.15">
      <c r="C4" s="8" t="str">
        <f>代表提案者!C4</f>
        <v>１．本ワークシートは「Windows版Excel 2007」以降のVersionでご利用願います。</v>
      </c>
      <c r="D4" s="8"/>
    </row>
    <row r="5" spans="2:20" x14ac:dyDescent="0.15">
      <c r="C5" s="8" t="str">
        <f>代表提案者!C5</f>
        <v>２．青地のセルに名称、数値等を記入下さい。青地セル以外は保護がかかっており記入できません。</v>
      </c>
      <c r="D5" s="8"/>
    </row>
    <row r="6" spans="2:20" x14ac:dyDescent="0.15">
      <c r="C6" s="8" t="str">
        <f>代表提案者!C6</f>
        <v>３．黄色地のセルは関数が格納されており、自動計算されます。</v>
      </c>
      <c r="D6" s="8"/>
    </row>
    <row r="7" spans="2:20" x14ac:dyDescent="0.15">
      <c r="C7" s="8" t="str">
        <f>代表提案者!C7</f>
        <v>４．共同提案者欄が不要の場合共同提案者１に“無し”と記入しておいてください。</v>
      </c>
      <c r="D7" s="8"/>
    </row>
    <row r="8" spans="2:20" x14ac:dyDescent="0.15">
      <c r="C8" s="8" t="str">
        <f>代表提案者!C8</f>
        <v>５．一般管理費率は小数第２以下を切捨てた値を入力してください。（小数第２位は必ず"0"となります。） 上限は10%です。</v>
      </c>
      <c r="D8" s="8"/>
    </row>
    <row r="9" spans="2:20" x14ac:dyDescent="0.15">
      <c r="C9" s="8" t="str">
        <f>代表提案者!C9</f>
        <v>６．共同提案者が４者以上となる場合は別途ご相談下さい。</v>
      </c>
      <c r="D9" s="8"/>
    </row>
    <row r="10" spans="2:20" x14ac:dyDescent="0.15">
      <c r="C10" s="8" t="str">
        <f>代表提案者!C10</f>
        <v>７．拡張子が xls 又は xlsx のブック形式で提出してください。</v>
      </c>
      <c r="D10" s="8"/>
    </row>
    <row r="12" spans="2:20" ht="20.100000000000001" customHeight="1" x14ac:dyDescent="0.15">
      <c r="B12" s="85" t="s">
        <v>17</v>
      </c>
      <c r="C12" s="85"/>
      <c r="D12" s="85"/>
      <c r="E12" s="85"/>
      <c r="F12" s="85"/>
      <c r="G12" s="85"/>
      <c r="H12" s="85"/>
      <c r="I12" s="85"/>
      <c r="J12" s="85"/>
      <c r="K12" s="12"/>
      <c r="L12" s="12"/>
    </row>
    <row r="13" spans="2:20" ht="20.100000000000001" customHeight="1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20" ht="27" customHeight="1" x14ac:dyDescent="0.15">
      <c r="B14" s="13"/>
      <c r="C14" s="14" t="str">
        <f>代表提案者!C14</f>
        <v>研究開発課題：</v>
      </c>
      <c r="D14" s="108" t="str">
        <f>代表提案者!D14</f>
        <v>自治体向け音声翻訳システムに関する研究開発</v>
      </c>
      <c r="E14" s="109"/>
      <c r="F14" s="109"/>
      <c r="G14" s="109"/>
      <c r="H14" s="109"/>
      <c r="I14" s="109"/>
      <c r="J14" s="109"/>
      <c r="K14" s="15"/>
    </row>
    <row r="15" spans="2:20" ht="27" customHeight="1" x14ac:dyDescent="0.15">
      <c r="B15" s="13"/>
      <c r="C15" s="14" t="str">
        <f>代表提案者!C15</f>
        <v>提案課題：</v>
      </c>
      <c r="D15" s="104" t="str">
        <f>代表提案者!D15</f>
        <v>＊＊＊＊＊＊＊＊＊＊</v>
      </c>
      <c r="E15" s="110"/>
      <c r="F15" s="110"/>
      <c r="G15" s="110"/>
      <c r="H15" s="110"/>
      <c r="I15" s="110"/>
      <c r="J15" s="110"/>
      <c r="K15" s="15"/>
    </row>
    <row r="16" spans="2:20" ht="14.25" customHeight="1" x14ac:dyDescent="0.15">
      <c r="B16" s="13"/>
      <c r="C16" s="14"/>
      <c r="D16" s="17"/>
      <c r="E16" s="17"/>
      <c r="F16" s="17"/>
      <c r="G16" s="17"/>
      <c r="H16" s="17"/>
      <c r="I16" s="17"/>
      <c r="J16" s="17"/>
      <c r="K16" s="15"/>
    </row>
    <row r="17" spans="2:18" ht="25.5" customHeight="1" x14ac:dyDescent="0.15">
      <c r="B17" s="18"/>
      <c r="C17" s="19" t="s">
        <v>24</v>
      </c>
      <c r="D17" s="76"/>
      <c r="E17" s="96"/>
      <c r="F17" s="96"/>
      <c r="G17" s="96"/>
      <c r="H17" s="96"/>
      <c r="I17" s="96"/>
      <c r="J17" s="96"/>
      <c r="K17" s="20"/>
    </row>
    <row r="18" spans="2:18" ht="9.75" customHeight="1" thickBot="1" x14ac:dyDescent="0.2">
      <c r="B18" s="13"/>
      <c r="C18" s="19"/>
      <c r="D18" s="21"/>
      <c r="E18" s="22"/>
      <c r="F18" s="22"/>
      <c r="G18" s="22"/>
      <c r="H18" s="22"/>
      <c r="I18" s="22"/>
      <c r="J18" s="22"/>
    </row>
    <row r="19" spans="2:18" s="29" customFormat="1" ht="20.100000000000001" customHeight="1" thickBot="1" x14ac:dyDescent="0.2">
      <c r="B19" s="23"/>
      <c r="C19" s="72" t="s">
        <v>18</v>
      </c>
      <c r="D19" s="73"/>
      <c r="E19" s="24" t="str">
        <f>代表提案者!E19</f>
        <v>平成27年度</v>
      </c>
      <c r="F19" s="24" t="str">
        <f>代表提案者!F19</f>
        <v>平成28年度</v>
      </c>
      <c r="G19" s="24" t="str">
        <f>代表提案者!G19</f>
        <v>平成29年度</v>
      </c>
      <c r="H19" s="24" t="str">
        <f>代表提案者!H19</f>
        <v>平成30年度</v>
      </c>
      <c r="I19" s="24" t="str">
        <f>代表提案者!I19</f>
        <v>平成31年度</v>
      </c>
      <c r="J19" s="64" t="str">
        <f>代表提案者!J19</f>
        <v>総額</v>
      </c>
      <c r="K19" s="27" t="s">
        <v>2</v>
      </c>
      <c r="L19" s="28"/>
    </row>
    <row r="20" spans="2:18" ht="15" customHeight="1" x14ac:dyDescent="0.15">
      <c r="B20" s="86" t="s">
        <v>3</v>
      </c>
      <c r="C20" s="89" t="s">
        <v>4</v>
      </c>
      <c r="D20" s="90"/>
      <c r="E20" s="1"/>
      <c r="F20" s="2"/>
      <c r="G20" s="2"/>
      <c r="H20" s="2"/>
      <c r="I20" s="2"/>
      <c r="J20" s="30">
        <f t="shared" ref="J20:J29" si="0">SUM(E20:I20)</f>
        <v>0</v>
      </c>
      <c r="L20" s="31"/>
      <c r="M20" s="31"/>
      <c r="N20" s="31"/>
      <c r="O20" s="31"/>
      <c r="P20" s="31"/>
      <c r="Q20" s="31"/>
      <c r="R20" s="31"/>
    </row>
    <row r="21" spans="2:18" ht="15" customHeight="1" x14ac:dyDescent="0.15">
      <c r="B21" s="87"/>
      <c r="C21" s="93" t="s">
        <v>5</v>
      </c>
      <c r="D21" s="92"/>
      <c r="E21" s="3"/>
      <c r="F21" s="4"/>
      <c r="G21" s="4"/>
      <c r="H21" s="4"/>
      <c r="I21" s="4"/>
      <c r="J21" s="32">
        <f t="shared" si="0"/>
        <v>0</v>
      </c>
    </row>
    <row r="22" spans="2:18" ht="15" customHeight="1" x14ac:dyDescent="0.15">
      <c r="B22" s="87"/>
      <c r="C22" s="93" t="s">
        <v>6</v>
      </c>
      <c r="D22" s="92"/>
      <c r="E22" s="5"/>
      <c r="F22" s="6"/>
      <c r="G22" s="6"/>
      <c r="H22" s="6"/>
      <c r="I22" s="6"/>
      <c r="J22" s="32">
        <f t="shared" si="0"/>
        <v>0</v>
      </c>
      <c r="L22" s="33"/>
    </row>
    <row r="23" spans="2:18" ht="15" customHeight="1" x14ac:dyDescent="0.15">
      <c r="B23" s="87"/>
      <c r="C23" s="99" t="s">
        <v>7</v>
      </c>
      <c r="D23" s="100"/>
      <c r="E23" s="5"/>
      <c r="F23" s="6"/>
      <c r="G23" s="6"/>
      <c r="H23" s="6"/>
      <c r="I23" s="6"/>
      <c r="J23" s="34">
        <f t="shared" si="0"/>
        <v>0</v>
      </c>
    </row>
    <row r="24" spans="2:18" ht="15" customHeight="1" x14ac:dyDescent="0.15">
      <c r="B24" s="87"/>
      <c r="C24" s="97" t="s">
        <v>8</v>
      </c>
      <c r="D24" s="98"/>
      <c r="E24" s="35">
        <f>SUM(E20:E23)</f>
        <v>0</v>
      </c>
      <c r="F24" s="35">
        <f>SUM(F20:F23)</f>
        <v>0</v>
      </c>
      <c r="G24" s="35">
        <f>SUM(G20:G23)</f>
        <v>0</v>
      </c>
      <c r="H24" s="35">
        <f>SUM(H20:H23)</f>
        <v>0</v>
      </c>
      <c r="I24" s="35">
        <f>SUM(I20:I23)</f>
        <v>0</v>
      </c>
      <c r="J24" s="36">
        <f t="shared" si="0"/>
        <v>0</v>
      </c>
      <c r="K24" s="37"/>
      <c r="L24" s="38"/>
    </row>
    <row r="25" spans="2:18" ht="15" customHeight="1" x14ac:dyDescent="0.15">
      <c r="B25" s="87"/>
      <c r="C25" s="97" t="s">
        <v>9</v>
      </c>
      <c r="D25" s="98"/>
      <c r="E25" s="39">
        <f>ROUNDDOWN(E24*E31,0)</f>
        <v>0</v>
      </c>
      <c r="F25" s="39">
        <f>ROUNDDOWN(F24*F31,0)</f>
        <v>0</v>
      </c>
      <c r="G25" s="39">
        <f>ROUNDDOWN(G24*G31,0)</f>
        <v>0</v>
      </c>
      <c r="H25" s="39">
        <f>ROUNDDOWN(H24*H31,0)</f>
        <v>0</v>
      </c>
      <c r="I25" s="39">
        <f>ROUNDDOWN(I24*I31,0)</f>
        <v>0</v>
      </c>
      <c r="J25" s="36">
        <f t="shared" si="0"/>
        <v>0</v>
      </c>
    </row>
    <row r="26" spans="2:18" ht="15" customHeight="1" x14ac:dyDescent="0.15">
      <c r="B26" s="87"/>
      <c r="C26" s="97" t="s">
        <v>10</v>
      </c>
      <c r="D26" s="98"/>
      <c r="E26" s="35">
        <f>E24+E25</f>
        <v>0</v>
      </c>
      <c r="F26" s="35">
        <f>F24+F25</f>
        <v>0</v>
      </c>
      <c r="G26" s="35">
        <f>G24+G25</f>
        <v>0</v>
      </c>
      <c r="H26" s="35">
        <f>H24+H25</f>
        <v>0</v>
      </c>
      <c r="I26" s="35">
        <f>I24+I25</f>
        <v>0</v>
      </c>
      <c r="J26" s="36">
        <f t="shared" si="0"/>
        <v>0</v>
      </c>
    </row>
    <row r="27" spans="2:18" ht="15" customHeight="1" x14ac:dyDescent="0.15">
      <c r="B27" s="87"/>
      <c r="C27" s="97" t="s">
        <v>11</v>
      </c>
      <c r="D27" s="101"/>
      <c r="E27" s="40"/>
      <c r="F27" s="40"/>
      <c r="G27" s="40"/>
      <c r="H27" s="40"/>
      <c r="I27" s="40"/>
      <c r="J27" s="42"/>
    </row>
    <row r="28" spans="2:18" ht="15" customHeight="1" x14ac:dyDescent="0.15">
      <c r="B28" s="87"/>
      <c r="C28" s="70" t="s">
        <v>15</v>
      </c>
      <c r="D28" s="71"/>
      <c r="E28" s="43">
        <f>SUM(E26:E27)</f>
        <v>0</v>
      </c>
      <c r="F28" s="43">
        <f>SUM(F26:F27)</f>
        <v>0</v>
      </c>
      <c r="G28" s="43">
        <f>SUM(G26:G27)</f>
        <v>0</v>
      </c>
      <c r="H28" s="43">
        <f>SUM(H26:H27)</f>
        <v>0</v>
      </c>
      <c r="I28" s="43">
        <f>SUM(I26:I27)</f>
        <v>0</v>
      </c>
      <c r="J28" s="44">
        <f t="shared" si="0"/>
        <v>0</v>
      </c>
    </row>
    <row r="29" spans="2:18" ht="15" customHeight="1" x14ac:dyDescent="0.15">
      <c r="B29" s="87"/>
      <c r="C29" s="74" t="s">
        <v>16</v>
      </c>
      <c r="D29" s="75"/>
      <c r="E29" s="45">
        <f>ROUNDDOWN(E28*0.08,0)</f>
        <v>0</v>
      </c>
      <c r="F29" s="45">
        <f>ROUNDDOWN(F28*0.08,0)</f>
        <v>0</v>
      </c>
      <c r="G29" s="45">
        <f>ROUNDDOWN(G28*0.08,0)</f>
        <v>0</v>
      </c>
      <c r="H29" s="45">
        <f>ROUNDDOWN(H28*0.08,0)</f>
        <v>0</v>
      </c>
      <c r="I29" s="45">
        <f>ROUNDDOWN(I28*0.08,0)</f>
        <v>0</v>
      </c>
      <c r="J29" s="34">
        <f t="shared" si="0"/>
        <v>0</v>
      </c>
    </row>
    <row r="30" spans="2:18" ht="15" customHeight="1" thickBot="1" x14ac:dyDescent="0.2">
      <c r="B30" s="88"/>
      <c r="C30" s="94" t="s">
        <v>12</v>
      </c>
      <c r="D30" s="95"/>
      <c r="E30" s="46">
        <f>SUM(E28:E29)</f>
        <v>0</v>
      </c>
      <c r="F30" s="46">
        <f>SUM(F28:F29)</f>
        <v>0</v>
      </c>
      <c r="G30" s="46">
        <f>SUM(G28:G29)</f>
        <v>0</v>
      </c>
      <c r="H30" s="46">
        <f>SUM(H28:H29)</f>
        <v>0</v>
      </c>
      <c r="I30" s="46">
        <f>SUM(I28:I29)</f>
        <v>0</v>
      </c>
      <c r="J30" s="47">
        <f>SUM(E30:I30)</f>
        <v>0</v>
      </c>
    </row>
    <row r="31" spans="2:18" ht="15" customHeight="1" x14ac:dyDescent="0.15">
      <c r="B31" s="13"/>
      <c r="C31" s="81" t="s">
        <v>13</v>
      </c>
      <c r="D31" s="82"/>
      <c r="E31" s="7">
        <v>0.1</v>
      </c>
      <c r="F31" s="7">
        <v>0.1</v>
      </c>
      <c r="G31" s="7">
        <v>0.1</v>
      </c>
      <c r="H31" s="7">
        <v>0.1</v>
      </c>
      <c r="I31" s="7">
        <v>0.1</v>
      </c>
      <c r="J31" s="48"/>
    </row>
    <row r="32" spans="2:18" ht="15" customHeight="1" x14ac:dyDescent="0.15">
      <c r="B32" s="13"/>
      <c r="C32" s="83" t="s">
        <v>27</v>
      </c>
      <c r="D32" s="84"/>
      <c r="E32" s="49"/>
      <c r="F32" s="49"/>
      <c r="G32" s="49"/>
      <c r="H32" s="49"/>
      <c r="I32" s="49"/>
      <c r="J32" s="49"/>
      <c r="K32" s="49"/>
      <c r="P32" s="38" t="s">
        <v>0</v>
      </c>
    </row>
    <row r="33" spans="3:17" x14ac:dyDescent="0.15">
      <c r="C33" s="50"/>
      <c r="D33" s="50"/>
      <c r="E33" s="51"/>
      <c r="F33" s="51"/>
      <c r="G33" s="51"/>
      <c r="H33" s="51"/>
      <c r="I33" s="51"/>
      <c r="J33" s="51"/>
      <c r="K33" s="51"/>
      <c r="L33" s="51"/>
      <c r="M33" s="31"/>
      <c r="Q33" s="8"/>
    </row>
    <row r="34" spans="3:17" x14ac:dyDescent="0.15">
      <c r="C34" s="52"/>
      <c r="D34" s="52"/>
      <c r="E34" s="51"/>
      <c r="F34" s="51"/>
      <c r="G34" s="51"/>
      <c r="H34" s="51"/>
      <c r="I34" s="51"/>
      <c r="J34" s="51"/>
      <c r="K34" s="51"/>
      <c r="L34" s="51"/>
      <c r="M34" s="31"/>
      <c r="Q34" s="8"/>
    </row>
    <row r="35" spans="3:17" x14ac:dyDescent="0.15">
      <c r="C35" s="53"/>
      <c r="D35" s="53"/>
      <c r="E35" s="51"/>
      <c r="F35" s="51"/>
      <c r="G35" s="51"/>
      <c r="H35" s="51"/>
      <c r="I35" s="51"/>
      <c r="J35" s="51"/>
      <c r="K35" s="51"/>
      <c r="L35" s="51"/>
      <c r="M35" s="31"/>
    </row>
    <row r="36" spans="3:17" x14ac:dyDescent="0.15">
      <c r="C36" s="56"/>
      <c r="D36" s="56"/>
      <c r="E36" s="52"/>
      <c r="F36" s="52"/>
      <c r="G36" s="52"/>
      <c r="H36" s="52"/>
      <c r="I36" s="52"/>
      <c r="J36" s="52"/>
      <c r="K36" s="52"/>
      <c r="L36" s="52"/>
      <c r="M36" s="31"/>
    </row>
    <row r="37" spans="3:17" x14ac:dyDescent="0.15">
      <c r="C37" s="8" t="str">
        <f>代表提案者!C37</f>
        <v>一般管理費率は、正しくは財務諸表の記載事項を基に算出した値となります。ただし上限は10％です。</v>
      </c>
      <c r="D37" s="52"/>
      <c r="E37" s="52"/>
      <c r="F37" s="52"/>
      <c r="G37" s="52"/>
      <c r="H37" s="52"/>
      <c r="I37" s="52"/>
      <c r="J37" s="52"/>
      <c r="K37" s="52"/>
      <c r="L37" s="52"/>
      <c r="M37" s="31"/>
    </row>
    <row r="38" spans="3:17" ht="14.25" customHeight="1" x14ac:dyDescent="0.15">
      <c r="C38" s="8" t="str">
        <f>代表提案者!C38</f>
        <v>契約に際し正しい数値を算出して頂きます。提案時は、この点をご了解いただいた上で10％で計算されても結構です。</v>
      </c>
      <c r="D38" s="59"/>
      <c r="E38" s="60"/>
      <c r="F38" s="61"/>
      <c r="G38" s="61"/>
      <c r="H38" s="61"/>
      <c r="I38" s="61"/>
      <c r="J38" s="61"/>
      <c r="K38" s="61"/>
      <c r="L38" s="50"/>
      <c r="M38" s="31"/>
    </row>
    <row r="39" spans="3:17" ht="14.25" customHeight="1" x14ac:dyDescent="0.15">
      <c r="C39" s="8"/>
      <c r="D39" s="59"/>
      <c r="E39" s="60"/>
      <c r="F39" s="61"/>
      <c r="G39" s="61"/>
      <c r="H39" s="61"/>
      <c r="I39" s="61"/>
      <c r="J39" s="61"/>
      <c r="K39" s="61"/>
      <c r="L39" s="50"/>
      <c r="M39" s="31"/>
    </row>
    <row r="40" spans="3:17" x14ac:dyDescent="0.15">
      <c r="C40" s="8" t="str">
        <f>代表提案者!C40</f>
        <v>一般管理費率について詳しくは、下記URLの「高度通信・放送研究開発　事務・経理処理マニュアル」9.5項 をご覧ください。</v>
      </c>
      <c r="D40" s="50"/>
      <c r="E40" s="33"/>
      <c r="F40" s="33"/>
      <c r="G40" s="33"/>
      <c r="H40" s="33"/>
      <c r="I40" s="33"/>
      <c r="J40" s="33"/>
      <c r="K40" s="33"/>
      <c r="L40" s="33"/>
      <c r="M40" s="31"/>
    </row>
    <row r="41" spans="3:17" x14ac:dyDescent="0.15">
      <c r="C41" s="106" t="str">
        <f>代表提案者!C41:C41</f>
        <v>http://www2.nict.go.jp/collabo/commission/youshiki/h26/jimu/h26_manual.pdf</v>
      </c>
      <c r="D41" s="107"/>
      <c r="E41" s="107"/>
      <c r="F41" s="107"/>
      <c r="G41" s="107"/>
      <c r="H41" s="107"/>
      <c r="I41" s="107"/>
      <c r="J41" s="107"/>
      <c r="K41" s="51"/>
      <c r="L41" s="51"/>
      <c r="M41" s="31"/>
    </row>
    <row r="42" spans="3:17" x14ac:dyDescent="0.15">
      <c r="C42" s="50"/>
      <c r="D42" s="50"/>
      <c r="E42" s="51"/>
      <c r="F42" s="51"/>
      <c r="G42" s="51"/>
      <c r="H42" s="51"/>
      <c r="I42" s="51"/>
      <c r="J42" s="51"/>
      <c r="K42" s="51"/>
      <c r="L42" s="51"/>
      <c r="M42" s="31"/>
    </row>
    <row r="43" spans="3:17" x14ac:dyDescent="0.15">
      <c r="C43" s="52"/>
      <c r="D43" s="52"/>
      <c r="E43" s="51"/>
      <c r="F43" s="51"/>
      <c r="G43" s="51"/>
      <c r="H43" s="51"/>
      <c r="I43" s="51"/>
      <c r="J43" s="51"/>
      <c r="K43" s="51"/>
      <c r="L43" s="51"/>
      <c r="M43" s="31"/>
    </row>
    <row r="44" spans="3:17" x14ac:dyDescent="0.15">
      <c r="C44" s="53"/>
      <c r="D44" s="53"/>
      <c r="E44" s="51"/>
      <c r="F44" s="51"/>
      <c r="G44" s="51"/>
      <c r="H44" s="51"/>
      <c r="I44" s="51"/>
      <c r="J44" s="51"/>
      <c r="K44" s="51"/>
      <c r="L44" s="51"/>
      <c r="M44" s="31"/>
    </row>
    <row r="45" spans="3:17" x14ac:dyDescent="0.15">
      <c r="C45" s="50"/>
      <c r="D45" s="50"/>
      <c r="E45" s="54"/>
      <c r="F45" s="52"/>
      <c r="G45" s="52"/>
      <c r="H45" s="52"/>
      <c r="I45" s="52"/>
      <c r="J45" s="52"/>
      <c r="K45" s="52"/>
      <c r="L45" s="52"/>
      <c r="M45" s="31"/>
    </row>
    <row r="46" spans="3:17" x14ac:dyDescent="0.15">
      <c r="E46" s="62"/>
      <c r="F46" s="62"/>
      <c r="G46" s="62"/>
      <c r="H46" s="62"/>
      <c r="I46" s="62"/>
      <c r="J46" s="62"/>
      <c r="K46" s="62"/>
      <c r="L46" s="62"/>
    </row>
  </sheetData>
  <sheetProtection password="9B99" sheet="1"/>
  <mergeCells count="20">
    <mergeCell ref="C41:J41"/>
    <mergeCell ref="D14:J14"/>
    <mergeCell ref="D15:J15"/>
    <mergeCell ref="C29:D29"/>
    <mergeCell ref="C30:D30"/>
    <mergeCell ref="C31:D31"/>
    <mergeCell ref="C32:D32"/>
    <mergeCell ref="C24:D24"/>
    <mergeCell ref="C25:D25"/>
    <mergeCell ref="C26:D26"/>
    <mergeCell ref="B12:J12"/>
    <mergeCell ref="C19:D19"/>
    <mergeCell ref="B20:B30"/>
    <mergeCell ref="C20:D20"/>
    <mergeCell ref="C21:D21"/>
    <mergeCell ref="C22:D22"/>
    <mergeCell ref="D17:J17"/>
    <mergeCell ref="C27:D27"/>
    <mergeCell ref="C28:D28"/>
    <mergeCell ref="C23:D23"/>
  </mergeCells>
  <phoneticPr fontId="1"/>
  <dataValidations count="1">
    <dataValidation type="whole" operator="greaterThanOrEqual" allowBlank="1" showInputMessage="1" showErrorMessage="1" error="整数を入力してください。" sqref="E20:I23">
      <formula1>0</formula1>
    </dataValidation>
  </dataValidations>
  <printOptions horizontalCentered="1"/>
  <pageMargins left="0.70866141732283472" right="0.70866141732283472" top="0.74803149606299213" bottom="0.74803149606299213" header="0.59055118110236227" footer="0.39370078740157483"/>
  <pageSetup paperSize="9" orientation="landscape" r:id="rId1"/>
  <headerFooter scaleWithDoc="0">
    <oddHeader>&amp;R&amp;"HG丸ｺﾞｼｯｸM-PRO,標準"提案書　別紙１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6"/>
  <sheetViews>
    <sheetView zoomScale="115" zoomScaleNormal="115" workbookViewId="0">
      <selection activeCell="E20" sqref="E20:I23"/>
    </sheetView>
  </sheetViews>
  <sheetFormatPr defaultColWidth="10.625" defaultRowHeight="13.5" x14ac:dyDescent="0.15"/>
  <cols>
    <col min="1" max="1" width="4.625" style="10" customWidth="1"/>
    <col min="2" max="2" width="3.125" style="10" customWidth="1"/>
    <col min="3" max="3" width="15.5" style="10" customWidth="1"/>
    <col min="4" max="4" width="17.25" style="10" customWidth="1"/>
    <col min="5" max="10" width="13.625" style="10" customWidth="1"/>
    <col min="11" max="11" width="11.375" style="10" customWidth="1"/>
    <col min="12" max="12" width="15.625" style="10" customWidth="1"/>
    <col min="13" max="13" width="6.375" style="10" customWidth="1"/>
    <col min="14" max="15" width="10.625" style="10"/>
    <col min="16" max="16" width="0" style="10" hidden="1" customWidth="1"/>
    <col min="17" max="16384" width="10.625" style="10"/>
  </cols>
  <sheetData>
    <row r="1" spans="2:20" x14ac:dyDescent="0.15">
      <c r="T1" s="10" t="s">
        <v>43</v>
      </c>
    </row>
    <row r="2" spans="2:20" x14ac:dyDescent="0.15">
      <c r="D2" s="8"/>
    </row>
    <row r="3" spans="2:20" x14ac:dyDescent="0.15">
      <c r="C3" s="8" t="str">
        <f>代表提案者!C3</f>
        <v>［記入要領］</v>
      </c>
      <c r="D3" s="8"/>
    </row>
    <row r="4" spans="2:20" x14ac:dyDescent="0.15">
      <c r="C4" s="8" t="str">
        <f>代表提案者!C4</f>
        <v>１．本ワークシートは「Windows版Excel 2007」以降のVersionでご利用願います。</v>
      </c>
      <c r="D4" s="8"/>
    </row>
    <row r="5" spans="2:20" x14ac:dyDescent="0.15">
      <c r="C5" s="8" t="str">
        <f>代表提案者!C5</f>
        <v>２．青地のセルに名称、数値等を記入下さい。青地セル以外は保護がかかっており記入できません。</v>
      </c>
      <c r="D5" s="8"/>
    </row>
    <row r="6" spans="2:20" x14ac:dyDescent="0.15">
      <c r="C6" s="8" t="str">
        <f>代表提案者!C6</f>
        <v>３．黄色地のセルは関数が格納されており、自動計算されます。</v>
      </c>
      <c r="D6" s="8"/>
    </row>
    <row r="7" spans="2:20" x14ac:dyDescent="0.15">
      <c r="C7" s="8" t="str">
        <f>代表提案者!C7</f>
        <v>４．共同提案者欄が不要の場合共同提案者１に“無し”と記入しておいてください。</v>
      </c>
      <c r="D7" s="8"/>
    </row>
    <row r="8" spans="2:20" x14ac:dyDescent="0.15">
      <c r="C8" s="8" t="str">
        <f>代表提案者!C8</f>
        <v>５．一般管理費率は小数第２以下を切捨てた値を入力してください。（小数第２位は必ず"0"となります。） 上限は10%です。</v>
      </c>
      <c r="D8" s="8"/>
    </row>
    <row r="9" spans="2:20" x14ac:dyDescent="0.15">
      <c r="C9" s="8" t="str">
        <f>代表提案者!C9</f>
        <v>６．共同提案者が４者以上となる場合は別途ご相談下さい。</v>
      </c>
      <c r="D9" s="8"/>
    </row>
    <row r="10" spans="2:20" x14ac:dyDescent="0.15">
      <c r="C10" s="8" t="str">
        <f>代表提案者!C10</f>
        <v>７．拡張子が xls 又は xlsx のブック形式で提出してください。</v>
      </c>
      <c r="D10" s="8"/>
    </row>
    <row r="12" spans="2:20" ht="20.100000000000001" customHeight="1" x14ac:dyDescent="0.15">
      <c r="B12" s="85" t="s">
        <v>17</v>
      </c>
      <c r="C12" s="85"/>
      <c r="D12" s="85"/>
      <c r="E12" s="85"/>
      <c r="F12" s="85"/>
      <c r="G12" s="85"/>
      <c r="H12" s="85"/>
      <c r="I12" s="85"/>
      <c r="J12" s="85"/>
      <c r="K12" s="12"/>
      <c r="L12" s="12"/>
    </row>
    <row r="13" spans="2:20" ht="20.100000000000001" customHeight="1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20" ht="27" customHeight="1" x14ac:dyDescent="0.15">
      <c r="B14" s="13"/>
      <c r="C14" s="14" t="str">
        <f>代表提案者!C14</f>
        <v>研究開発課題：</v>
      </c>
      <c r="D14" s="102" t="str">
        <f>代表提案者!D14</f>
        <v>自治体向け音声翻訳システムに関する研究開発</v>
      </c>
      <c r="E14" s="103"/>
      <c r="F14" s="103"/>
      <c r="G14" s="103"/>
      <c r="H14" s="103"/>
      <c r="I14" s="103"/>
      <c r="J14" s="103"/>
      <c r="K14" s="15"/>
    </row>
    <row r="15" spans="2:20" ht="27" customHeight="1" x14ac:dyDescent="0.15">
      <c r="B15" s="13"/>
      <c r="C15" s="14" t="str">
        <f>代表提案者!C15</f>
        <v>提案課題：</v>
      </c>
      <c r="D15" s="104" t="str">
        <f>代表提案者!D15</f>
        <v>＊＊＊＊＊＊＊＊＊＊</v>
      </c>
      <c r="E15" s="105"/>
      <c r="F15" s="105"/>
      <c r="G15" s="105"/>
      <c r="H15" s="105"/>
      <c r="I15" s="105"/>
      <c r="J15" s="105"/>
      <c r="K15" s="15"/>
    </row>
    <row r="16" spans="2:20" ht="14.25" customHeight="1" x14ac:dyDescent="0.15">
      <c r="B16" s="13"/>
      <c r="C16" s="14"/>
      <c r="D16" s="17"/>
      <c r="E16" s="17"/>
      <c r="F16" s="17"/>
      <c r="G16" s="17"/>
      <c r="H16" s="17"/>
      <c r="I16" s="17"/>
      <c r="J16" s="17"/>
      <c r="K16" s="15"/>
    </row>
    <row r="17" spans="2:18" ht="25.5" customHeight="1" x14ac:dyDescent="0.15">
      <c r="B17" s="18"/>
      <c r="C17" s="19" t="s">
        <v>32</v>
      </c>
      <c r="D17" s="76"/>
      <c r="E17" s="96"/>
      <c r="F17" s="96"/>
      <c r="G17" s="96"/>
      <c r="H17" s="96"/>
      <c r="I17" s="96"/>
      <c r="J17" s="96"/>
      <c r="K17" s="20"/>
    </row>
    <row r="18" spans="2:18" ht="9.75" customHeight="1" thickBot="1" x14ac:dyDescent="0.2">
      <c r="B18" s="13"/>
      <c r="C18" s="19"/>
      <c r="D18" s="21"/>
      <c r="E18" s="22"/>
      <c r="F18" s="22"/>
      <c r="G18" s="22"/>
      <c r="H18" s="22"/>
      <c r="I18" s="22"/>
      <c r="J18" s="22"/>
    </row>
    <row r="19" spans="2:18" s="29" customFormat="1" ht="20.100000000000001" customHeight="1" thickBot="1" x14ac:dyDescent="0.2">
      <c r="B19" s="23"/>
      <c r="C19" s="72" t="s">
        <v>18</v>
      </c>
      <c r="D19" s="73"/>
      <c r="E19" s="24" t="str">
        <f>代表提案者!E19</f>
        <v>平成27年度</v>
      </c>
      <c r="F19" s="24" t="str">
        <f>代表提案者!F19</f>
        <v>平成28年度</v>
      </c>
      <c r="G19" s="24" t="str">
        <f>代表提案者!G19</f>
        <v>平成29年度</v>
      </c>
      <c r="H19" s="24" t="str">
        <f>代表提案者!H19</f>
        <v>平成30年度</v>
      </c>
      <c r="I19" s="24" t="str">
        <f>代表提案者!I19</f>
        <v>平成31年度</v>
      </c>
      <c r="J19" s="64" t="str">
        <f>代表提案者!J19</f>
        <v>総額</v>
      </c>
      <c r="K19" s="27" t="s">
        <v>2</v>
      </c>
      <c r="L19" s="28"/>
    </row>
    <row r="20" spans="2:18" ht="15" customHeight="1" x14ac:dyDescent="0.15">
      <c r="B20" s="86" t="s">
        <v>3</v>
      </c>
      <c r="C20" s="89" t="s">
        <v>4</v>
      </c>
      <c r="D20" s="90"/>
      <c r="E20" s="1"/>
      <c r="F20" s="2"/>
      <c r="G20" s="2"/>
      <c r="H20" s="2"/>
      <c r="I20" s="2"/>
      <c r="J20" s="30">
        <f t="shared" ref="J20:J29" si="0">SUM(E20:I20)</f>
        <v>0</v>
      </c>
      <c r="L20" s="31"/>
      <c r="M20" s="31"/>
      <c r="N20" s="31"/>
      <c r="O20" s="31"/>
      <c r="P20" s="31"/>
      <c r="Q20" s="31"/>
      <c r="R20" s="31"/>
    </row>
    <row r="21" spans="2:18" ht="15" customHeight="1" x14ac:dyDescent="0.15">
      <c r="B21" s="87"/>
      <c r="C21" s="93" t="s">
        <v>5</v>
      </c>
      <c r="D21" s="92"/>
      <c r="E21" s="3"/>
      <c r="F21" s="4"/>
      <c r="G21" s="4"/>
      <c r="H21" s="4"/>
      <c r="I21" s="4"/>
      <c r="J21" s="32">
        <f t="shared" si="0"/>
        <v>0</v>
      </c>
    </row>
    <row r="22" spans="2:18" ht="15" customHeight="1" x14ac:dyDescent="0.15">
      <c r="B22" s="87"/>
      <c r="C22" s="93" t="s">
        <v>6</v>
      </c>
      <c r="D22" s="92"/>
      <c r="E22" s="5"/>
      <c r="F22" s="6"/>
      <c r="G22" s="6"/>
      <c r="H22" s="6"/>
      <c r="I22" s="6"/>
      <c r="J22" s="32">
        <f t="shared" si="0"/>
        <v>0</v>
      </c>
      <c r="L22" s="33"/>
    </row>
    <row r="23" spans="2:18" ht="15" customHeight="1" x14ac:dyDescent="0.15">
      <c r="B23" s="87"/>
      <c r="C23" s="99" t="s">
        <v>7</v>
      </c>
      <c r="D23" s="100"/>
      <c r="E23" s="5"/>
      <c r="F23" s="6"/>
      <c r="G23" s="6"/>
      <c r="H23" s="6"/>
      <c r="I23" s="6"/>
      <c r="J23" s="34">
        <f t="shared" si="0"/>
        <v>0</v>
      </c>
    </row>
    <row r="24" spans="2:18" ht="15" customHeight="1" x14ac:dyDescent="0.15">
      <c r="B24" s="87"/>
      <c r="C24" s="97" t="s">
        <v>8</v>
      </c>
      <c r="D24" s="98"/>
      <c r="E24" s="35">
        <f>SUM(E20:E23)</f>
        <v>0</v>
      </c>
      <c r="F24" s="35">
        <f>SUM(F20:F23)</f>
        <v>0</v>
      </c>
      <c r="G24" s="35">
        <f>SUM(G20:G23)</f>
        <v>0</v>
      </c>
      <c r="H24" s="35">
        <f>SUM(H20:H23)</f>
        <v>0</v>
      </c>
      <c r="I24" s="35">
        <f>SUM(I20:I23)</f>
        <v>0</v>
      </c>
      <c r="J24" s="36">
        <f t="shared" si="0"/>
        <v>0</v>
      </c>
      <c r="K24" s="37"/>
      <c r="L24" s="38"/>
    </row>
    <row r="25" spans="2:18" ht="15" customHeight="1" x14ac:dyDescent="0.15">
      <c r="B25" s="87"/>
      <c r="C25" s="97" t="s">
        <v>9</v>
      </c>
      <c r="D25" s="98"/>
      <c r="E25" s="39">
        <f>ROUNDDOWN(E24*E31,0)</f>
        <v>0</v>
      </c>
      <c r="F25" s="39">
        <f>ROUNDDOWN(F24*F31,0)</f>
        <v>0</v>
      </c>
      <c r="G25" s="39">
        <f>ROUNDDOWN(G24*G31,0)</f>
        <v>0</v>
      </c>
      <c r="H25" s="39">
        <f>ROUNDDOWN(H24*H31,0)</f>
        <v>0</v>
      </c>
      <c r="I25" s="39">
        <f>ROUNDDOWN(I24*I31,0)</f>
        <v>0</v>
      </c>
      <c r="J25" s="36">
        <f t="shared" si="0"/>
        <v>0</v>
      </c>
    </row>
    <row r="26" spans="2:18" ht="15" customHeight="1" x14ac:dyDescent="0.15">
      <c r="B26" s="87"/>
      <c r="C26" s="97" t="s">
        <v>10</v>
      </c>
      <c r="D26" s="98"/>
      <c r="E26" s="35">
        <f>E24+E25</f>
        <v>0</v>
      </c>
      <c r="F26" s="35">
        <f>F24+F25</f>
        <v>0</v>
      </c>
      <c r="G26" s="35">
        <f>G24+G25</f>
        <v>0</v>
      </c>
      <c r="H26" s="35">
        <f>H24+H25</f>
        <v>0</v>
      </c>
      <c r="I26" s="35">
        <f>I24+I25</f>
        <v>0</v>
      </c>
      <c r="J26" s="36">
        <f t="shared" si="0"/>
        <v>0</v>
      </c>
    </row>
    <row r="27" spans="2:18" ht="15" customHeight="1" x14ac:dyDescent="0.15">
      <c r="B27" s="87"/>
      <c r="C27" s="97" t="s">
        <v>11</v>
      </c>
      <c r="D27" s="101"/>
      <c r="E27" s="40"/>
      <c r="F27" s="40"/>
      <c r="G27" s="40"/>
      <c r="H27" s="40"/>
      <c r="I27" s="40"/>
      <c r="J27" s="42"/>
    </row>
    <row r="28" spans="2:18" ht="15" customHeight="1" x14ac:dyDescent="0.15">
      <c r="B28" s="87"/>
      <c r="C28" s="70" t="s">
        <v>15</v>
      </c>
      <c r="D28" s="71"/>
      <c r="E28" s="43">
        <f>SUM(E26:E27)</f>
        <v>0</v>
      </c>
      <c r="F28" s="43">
        <f>SUM(F26:F27)</f>
        <v>0</v>
      </c>
      <c r="G28" s="43">
        <f>SUM(G26:G27)</f>
        <v>0</v>
      </c>
      <c r="H28" s="43">
        <f>SUM(H26:H27)</f>
        <v>0</v>
      </c>
      <c r="I28" s="43">
        <f>SUM(I26:I27)</f>
        <v>0</v>
      </c>
      <c r="J28" s="44">
        <f t="shared" si="0"/>
        <v>0</v>
      </c>
    </row>
    <row r="29" spans="2:18" ht="15" customHeight="1" x14ac:dyDescent="0.15">
      <c r="B29" s="87"/>
      <c r="C29" s="74" t="s">
        <v>16</v>
      </c>
      <c r="D29" s="75"/>
      <c r="E29" s="45">
        <f>ROUNDDOWN(E28*0.08,0)</f>
        <v>0</v>
      </c>
      <c r="F29" s="45">
        <f>ROUNDDOWN(F28*0.08,0)</f>
        <v>0</v>
      </c>
      <c r="G29" s="45">
        <f>ROUNDDOWN(G28*0.08,0)</f>
        <v>0</v>
      </c>
      <c r="H29" s="45">
        <f>ROUNDDOWN(H28*0.08,0)</f>
        <v>0</v>
      </c>
      <c r="I29" s="45">
        <f>ROUNDDOWN(I28*0.08,0)</f>
        <v>0</v>
      </c>
      <c r="J29" s="34">
        <f t="shared" si="0"/>
        <v>0</v>
      </c>
    </row>
    <row r="30" spans="2:18" ht="15" customHeight="1" thickBot="1" x14ac:dyDescent="0.2">
      <c r="B30" s="88"/>
      <c r="C30" s="94" t="s">
        <v>12</v>
      </c>
      <c r="D30" s="95"/>
      <c r="E30" s="46">
        <f>SUM(E28:E29)</f>
        <v>0</v>
      </c>
      <c r="F30" s="46">
        <f>SUM(F28:F29)</f>
        <v>0</v>
      </c>
      <c r="G30" s="46">
        <f>SUM(G28:G29)</f>
        <v>0</v>
      </c>
      <c r="H30" s="46">
        <f>SUM(H28:H29)</f>
        <v>0</v>
      </c>
      <c r="I30" s="46">
        <f>SUM(I28:I29)</f>
        <v>0</v>
      </c>
      <c r="J30" s="47">
        <f>SUM(E30:I30)</f>
        <v>0</v>
      </c>
    </row>
    <row r="31" spans="2:18" ht="15" customHeight="1" x14ac:dyDescent="0.15">
      <c r="B31" s="13"/>
      <c r="C31" s="81" t="s">
        <v>13</v>
      </c>
      <c r="D31" s="82"/>
      <c r="E31" s="7">
        <v>0.1</v>
      </c>
      <c r="F31" s="7">
        <v>0.1</v>
      </c>
      <c r="G31" s="7">
        <v>0.1</v>
      </c>
      <c r="H31" s="7">
        <v>0.1</v>
      </c>
      <c r="I31" s="7">
        <v>0.1</v>
      </c>
      <c r="J31" s="48"/>
    </row>
    <row r="32" spans="2:18" ht="15" customHeight="1" x14ac:dyDescent="0.15">
      <c r="B32" s="13"/>
      <c r="C32" s="83" t="s">
        <v>27</v>
      </c>
      <c r="D32" s="84"/>
      <c r="E32" s="49"/>
      <c r="F32" s="49"/>
      <c r="G32" s="49"/>
      <c r="H32" s="49"/>
      <c r="I32" s="49"/>
      <c r="J32" s="49"/>
      <c r="K32" s="49"/>
      <c r="P32" s="38" t="s">
        <v>0</v>
      </c>
    </row>
    <row r="33" spans="3:17" x14ac:dyDescent="0.15">
      <c r="C33" s="50"/>
      <c r="D33" s="50"/>
      <c r="E33" s="51"/>
      <c r="F33" s="51"/>
      <c r="G33" s="51"/>
      <c r="H33" s="51"/>
      <c r="I33" s="51"/>
      <c r="J33" s="51"/>
      <c r="K33" s="51"/>
      <c r="L33" s="51"/>
      <c r="M33" s="31"/>
      <c r="Q33" s="8"/>
    </row>
    <row r="34" spans="3:17" x14ac:dyDescent="0.15">
      <c r="C34" s="52"/>
      <c r="D34" s="52"/>
      <c r="E34" s="51"/>
      <c r="F34" s="51"/>
      <c r="G34" s="51"/>
      <c r="H34" s="51"/>
      <c r="I34" s="51"/>
      <c r="J34" s="51"/>
      <c r="K34" s="51"/>
      <c r="L34" s="51"/>
      <c r="M34" s="31"/>
      <c r="Q34" s="8"/>
    </row>
    <row r="35" spans="3:17" x14ac:dyDescent="0.15">
      <c r="C35" s="53"/>
      <c r="D35" s="53"/>
      <c r="E35" s="51"/>
      <c r="F35" s="51"/>
      <c r="G35" s="51"/>
      <c r="H35" s="51"/>
      <c r="I35" s="51"/>
      <c r="J35" s="51"/>
      <c r="K35" s="51"/>
      <c r="L35" s="51"/>
      <c r="M35" s="31"/>
    </row>
    <row r="36" spans="3:17" x14ac:dyDescent="0.15">
      <c r="C36" s="50"/>
      <c r="D36" s="50"/>
      <c r="E36" s="54"/>
      <c r="F36" s="52"/>
      <c r="G36" s="52"/>
      <c r="H36" s="52"/>
      <c r="I36" s="52"/>
      <c r="J36" s="52"/>
      <c r="K36" s="52"/>
      <c r="L36" s="52"/>
      <c r="M36" s="31"/>
    </row>
    <row r="37" spans="3:17" x14ac:dyDescent="0.15">
      <c r="C37" s="8" t="str">
        <f>代表提案者!C37</f>
        <v>一般管理費率は、正しくは財務諸表の記載事項を基に算出した値となります。ただし上限は10％です。</v>
      </c>
      <c r="D37" s="52"/>
      <c r="E37" s="52"/>
      <c r="F37" s="52"/>
      <c r="G37" s="52"/>
      <c r="H37" s="52"/>
      <c r="I37" s="52"/>
      <c r="J37" s="52"/>
      <c r="K37" s="52"/>
      <c r="L37" s="52"/>
      <c r="M37" s="31"/>
    </row>
    <row r="38" spans="3:17" ht="14.25" customHeight="1" x14ac:dyDescent="0.15">
      <c r="C38" s="8" t="str">
        <f>代表提案者!C38</f>
        <v>契約に際し正しい数値を算出して頂きます。提案時は、この点をご了解いただいた上で10％で計算されても結構です。</v>
      </c>
      <c r="D38" s="59"/>
      <c r="E38" s="60"/>
      <c r="F38" s="61"/>
      <c r="G38" s="61"/>
      <c r="H38" s="61"/>
      <c r="I38" s="61"/>
      <c r="J38" s="61"/>
      <c r="K38" s="61"/>
      <c r="L38" s="50"/>
      <c r="M38" s="31"/>
    </row>
    <row r="39" spans="3:17" ht="14.25" customHeight="1" x14ac:dyDescent="0.15">
      <c r="C39" s="8"/>
      <c r="D39" s="59"/>
      <c r="E39" s="60"/>
      <c r="F39" s="61"/>
      <c r="G39" s="61"/>
      <c r="H39" s="61"/>
      <c r="I39" s="61"/>
      <c r="J39" s="61"/>
      <c r="K39" s="61"/>
      <c r="L39" s="50"/>
      <c r="M39" s="31"/>
    </row>
    <row r="40" spans="3:17" x14ac:dyDescent="0.15">
      <c r="C40" s="8" t="str">
        <f>代表提案者!C40</f>
        <v>一般管理費率について詳しくは、下記URLの「高度通信・放送研究開発　事務・経理処理マニュアル」9.5項 をご覧ください。</v>
      </c>
      <c r="D40" s="50"/>
      <c r="E40" s="33"/>
      <c r="F40" s="33"/>
      <c r="G40" s="33"/>
      <c r="H40" s="33"/>
      <c r="I40" s="33"/>
      <c r="J40" s="33"/>
      <c r="K40" s="33"/>
      <c r="L40" s="33"/>
      <c r="M40" s="31"/>
    </row>
    <row r="41" spans="3:17" x14ac:dyDescent="0.15">
      <c r="C41" s="106" t="str">
        <f>代表提案者!C41:C41</f>
        <v>http://www2.nict.go.jp/collabo/commission/youshiki/h26/jimu/h26_manual.pdf</v>
      </c>
      <c r="D41" s="106"/>
      <c r="E41" s="106"/>
      <c r="F41" s="106"/>
      <c r="G41" s="106"/>
      <c r="H41" s="106"/>
      <c r="I41" s="106"/>
      <c r="J41" s="106"/>
      <c r="K41" s="51"/>
      <c r="L41" s="51"/>
      <c r="M41" s="31"/>
    </row>
    <row r="42" spans="3:17" x14ac:dyDescent="0.15">
      <c r="C42" s="50"/>
      <c r="D42" s="50"/>
      <c r="E42" s="51"/>
      <c r="F42" s="51"/>
      <c r="G42" s="51"/>
      <c r="H42" s="51"/>
      <c r="I42" s="51"/>
      <c r="J42" s="51"/>
      <c r="K42" s="51"/>
      <c r="L42" s="51"/>
      <c r="M42" s="31"/>
    </row>
    <row r="43" spans="3:17" x14ac:dyDescent="0.15">
      <c r="C43" s="52"/>
      <c r="D43" s="52"/>
      <c r="E43" s="51"/>
      <c r="F43" s="51"/>
      <c r="G43" s="51"/>
      <c r="H43" s="51"/>
      <c r="I43" s="51"/>
      <c r="J43" s="51"/>
      <c r="K43" s="51"/>
      <c r="L43" s="51"/>
      <c r="M43" s="31"/>
    </row>
    <row r="44" spans="3:17" x14ac:dyDescent="0.15">
      <c r="C44" s="53"/>
      <c r="D44" s="53"/>
      <c r="E44" s="51"/>
      <c r="F44" s="51"/>
      <c r="G44" s="51"/>
      <c r="H44" s="51"/>
      <c r="I44" s="51"/>
      <c r="J44" s="51"/>
      <c r="K44" s="51"/>
      <c r="L44" s="51"/>
      <c r="M44" s="31"/>
    </row>
    <row r="45" spans="3:17" x14ac:dyDescent="0.15">
      <c r="C45" s="50"/>
      <c r="D45" s="50"/>
      <c r="E45" s="54"/>
      <c r="F45" s="52"/>
      <c r="G45" s="52"/>
      <c r="H45" s="52"/>
      <c r="I45" s="52"/>
      <c r="J45" s="52"/>
      <c r="K45" s="52"/>
      <c r="L45" s="52"/>
      <c r="M45" s="31"/>
    </row>
    <row r="46" spans="3:17" x14ac:dyDescent="0.15">
      <c r="E46" s="62"/>
      <c r="F46" s="62"/>
      <c r="G46" s="62"/>
      <c r="H46" s="62"/>
      <c r="I46" s="62"/>
      <c r="J46" s="62"/>
      <c r="K46" s="62"/>
      <c r="L46" s="62"/>
    </row>
  </sheetData>
  <sheetProtection password="9B99" sheet="1"/>
  <mergeCells count="20">
    <mergeCell ref="C41:J41"/>
    <mergeCell ref="D14:J14"/>
    <mergeCell ref="D15:J15"/>
    <mergeCell ref="C29:D29"/>
    <mergeCell ref="C30:D30"/>
    <mergeCell ref="C31:D31"/>
    <mergeCell ref="C32:D32"/>
    <mergeCell ref="B12:J12"/>
    <mergeCell ref="D17:J17"/>
    <mergeCell ref="C19:D19"/>
    <mergeCell ref="B20:B30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</mergeCells>
  <phoneticPr fontId="1"/>
  <dataValidations count="1">
    <dataValidation type="whole" operator="greaterThanOrEqual" allowBlank="1" showInputMessage="1" showErrorMessage="1" error="整数を入力してください。" sqref="E20:I23">
      <formula1>0</formula1>
    </dataValidation>
  </dataValidations>
  <printOptions horizontalCentered="1"/>
  <pageMargins left="0.70866141732283472" right="0.70866141732283472" top="0.74803149606299213" bottom="0.74803149606299213" header="0.59055118110236227" footer="0.39370078740157483"/>
  <pageSetup paperSize="9" orientation="landscape" r:id="rId1"/>
  <headerFooter scaleWithDoc="0">
    <oddHeader>&amp;R&amp;"HG丸ｺﾞｼｯｸM-PRO,標準"提案書　別紙１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8"/>
  <sheetViews>
    <sheetView zoomScale="115" zoomScaleNormal="115" workbookViewId="0">
      <selection activeCell="A11" sqref="A11"/>
    </sheetView>
  </sheetViews>
  <sheetFormatPr defaultColWidth="10.625" defaultRowHeight="13.5" x14ac:dyDescent="0.15"/>
  <cols>
    <col min="1" max="1" width="4.625" style="10" customWidth="1"/>
    <col min="2" max="2" width="3.125" style="10" customWidth="1"/>
    <col min="3" max="3" width="15.5" style="10" customWidth="1"/>
    <col min="4" max="4" width="17.25" style="10" customWidth="1"/>
    <col min="5" max="10" width="13.625" style="10" customWidth="1"/>
    <col min="11" max="11" width="11.375" style="10" customWidth="1"/>
    <col min="12" max="12" width="15.625" style="10" customWidth="1"/>
    <col min="13" max="13" width="6.375" style="10" customWidth="1"/>
    <col min="14" max="15" width="10.625" style="10"/>
    <col min="16" max="16" width="0" style="10" hidden="1" customWidth="1"/>
    <col min="17" max="16384" width="10.625" style="10"/>
  </cols>
  <sheetData>
    <row r="1" spans="2:20" x14ac:dyDescent="0.15">
      <c r="T1" s="10" t="s">
        <v>43</v>
      </c>
    </row>
    <row r="12" spans="2:20" ht="20.100000000000001" customHeight="1" x14ac:dyDescent="0.15">
      <c r="B12" s="85" t="s">
        <v>17</v>
      </c>
      <c r="C12" s="85"/>
      <c r="D12" s="85"/>
      <c r="E12" s="85"/>
      <c r="F12" s="85"/>
      <c r="G12" s="85"/>
      <c r="H12" s="85"/>
      <c r="I12" s="85"/>
      <c r="J12" s="85"/>
      <c r="K12" s="12"/>
      <c r="L12" s="12"/>
    </row>
    <row r="13" spans="2:20" ht="20.100000000000001" customHeight="1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20" ht="27" customHeight="1" x14ac:dyDescent="0.15">
      <c r="B14" s="13"/>
      <c r="C14" s="14" t="str">
        <f>代表提案者!C14</f>
        <v>研究開発課題：</v>
      </c>
      <c r="D14" s="102" t="str">
        <f>代表提案者!D14</f>
        <v>自治体向け音声翻訳システムに関する研究開発</v>
      </c>
      <c r="E14" s="111"/>
      <c r="F14" s="111"/>
      <c r="G14" s="111"/>
      <c r="H14" s="111"/>
      <c r="I14" s="111"/>
      <c r="J14" s="111"/>
      <c r="K14" s="15"/>
    </row>
    <row r="15" spans="2:20" ht="27" customHeight="1" x14ac:dyDescent="0.15">
      <c r="B15" s="13"/>
      <c r="C15" s="14" t="str">
        <f>代表提案者!C15</f>
        <v>提案課題：</v>
      </c>
      <c r="D15" s="102" t="str">
        <f>代表提案者!D15</f>
        <v>＊＊＊＊＊＊＊＊＊＊</v>
      </c>
      <c r="E15" s="111"/>
      <c r="F15" s="111"/>
      <c r="G15" s="111"/>
      <c r="H15" s="111"/>
      <c r="I15" s="111"/>
      <c r="J15" s="111"/>
      <c r="K15" s="15"/>
    </row>
    <row r="16" spans="2:20" ht="14.25" customHeight="1" x14ac:dyDescent="0.15">
      <c r="B16" s="13"/>
      <c r="C16" s="14"/>
      <c r="D16" s="17"/>
      <c r="E16" s="17"/>
      <c r="F16" s="17"/>
      <c r="G16" s="17"/>
      <c r="H16" s="17"/>
      <c r="I16" s="17"/>
      <c r="J16" s="17"/>
      <c r="K16" s="15"/>
    </row>
    <row r="17" spans="2:18" ht="25.5" customHeight="1" x14ac:dyDescent="0.15">
      <c r="B17" s="18"/>
      <c r="C17" s="19"/>
      <c r="D17" s="63" t="s">
        <v>21</v>
      </c>
      <c r="E17" s="17"/>
      <c r="F17" s="17"/>
      <c r="G17" s="17"/>
      <c r="H17" s="17"/>
      <c r="I17" s="17"/>
      <c r="J17" s="17"/>
      <c r="K17" s="20"/>
    </row>
    <row r="18" spans="2:18" ht="9.75" customHeight="1" thickBot="1" x14ac:dyDescent="0.2">
      <c r="B18" s="13"/>
      <c r="C18" s="19"/>
      <c r="D18" s="21"/>
      <c r="E18" s="22"/>
      <c r="F18" s="22"/>
      <c r="G18" s="22"/>
      <c r="H18" s="22"/>
      <c r="I18" s="22"/>
      <c r="J18" s="22"/>
    </row>
    <row r="19" spans="2:18" s="29" customFormat="1" ht="20.100000000000001" customHeight="1" thickBot="1" x14ac:dyDescent="0.2">
      <c r="B19" s="23"/>
      <c r="C19" s="72" t="s">
        <v>18</v>
      </c>
      <c r="D19" s="73"/>
      <c r="E19" s="24" t="str">
        <f>代表提案者!E19</f>
        <v>平成27年度</v>
      </c>
      <c r="F19" s="24" t="str">
        <f>代表提案者!F19</f>
        <v>平成28年度</v>
      </c>
      <c r="G19" s="24" t="str">
        <f>代表提案者!G19</f>
        <v>平成29年度</v>
      </c>
      <c r="H19" s="24" t="str">
        <f>代表提案者!H19</f>
        <v>平成30年度</v>
      </c>
      <c r="I19" s="24" t="str">
        <f>代表提案者!I19</f>
        <v>平成31年度</v>
      </c>
      <c r="J19" s="64" t="str">
        <f>代表提案者!J19</f>
        <v>総額</v>
      </c>
      <c r="K19" s="27" t="s">
        <v>2</v>
      </c>
      <c r="L19" s="28"/>
    </row>
    <row r="20" spans="2:18" ht="15" customHeight="1" x14ac:dyDescent="0.15">
      <c r="B20" s="86" t="s">
        <v>3</v>
      </c>
      <c r="C20" s="89" t="s">
        <v>4</v>
      </c>
      <c r="D20" s="90"/>
      <c r="E20" s="65">
        <f>代表提案者!E20+共同提案者１!E20+共同提案者２!E20+共同提案者３!E20+共同提案者４!E20</f>
        <v>0</v>
      </c>
      <c r="F20" s="65">
        <f>代表提案者!F20+共同提案者１!F20+共同提案者２!F20+共同提案者３!F20+共同提案者４!F20</f>
        <v>0</v>
      </c>
      <c r="G20" s="65">
        <f>代表提案者!G20+共同提案者１!G20+共同提案者２!G20+共同提案者３!G20+共同提案者４!G20</f>
        <v>0</v>
      </c>
      <c r="H20" s="65">
        <f>代表提案者!H20+共同提案者１!H20+共同提案者２!H20+共同提案者３!H20+共同提案者４!H20</f>
        <v>0</v>
      </c>
      <c r="I20" s="65">
        <f>代表提案者!I20+共同提案者１!I20+共同提案者２!I20+共同提案者３!I20+共同提案者４!I20</f>
        <v>0</v>
      </c>
      <c r="J20" s="30">
        <f t="shared" ref="J20:J26" si="0">SUM(E20:I20)</f>
        <v>0</v>
      </c>
      <c r="L20" s="31"/>
      <c r="M20" s="31"/>
      <c r="N20" s="31"/>
      <c r="O20" s="31"/>
      <c r="P20" s="31"/>
      <c r="Q20" s="31"/>
      <c r="R20" s="31"/>
    </row>
    <row r="21" spans="2:18" ht="15" customHeight="1" x14ac:dyDescent="0.15">
      <c r="B21" s="87"/>
      <c r="C21" s="91" t="s">
        <v>19</v>
      </c>
      <c r="D21" s="92"/>
      <c r="E21" s="66">
        <f>代表提案者!E21+共同提案者１!E21+共同提案者２!E21+共同提案者３!E21+共同提案者４!E21</f>
        <v>0</v>
      </c>
      <c r="F21" s="66">
        <f>代表提案者!F21+共同提案者１!F21+共同提案者２!F21+共同提案者３!F21+共同提案者４!F21</f>
        <v>0</v>
      </c>
      <c r="G21" s="66">
        <f>代表提案者!G21+共同提案者１!G21+共同提案者２!G21+共同提案者３!G21+共同提案者４!G21</f>
        <v>0</v>
      </c>
      <c r="H21" s="66">
        <f>代表提案者!H21+共同提案者１!H21+共同提案者２!H21+共同提案者３!H21+共同提案者４!H21</f>
        <v>0</v>
      </c>
      <c r="I21" s="66">
        <f>代表提案者!I21+共同提案者１!I21+共同提案者２!I21+共同提案者３!I21+共同提案者４!I21</f>
        <v>0</v>
      </c>
      <c r="J21" s="32">
        <f t="shared" si="0"/>
        <v>0</v>
      </c>
    </row>
    <row r="22" spans="2:18" ht="15" customHeight="1" x14ac:dyDescent="0.15">
      <c r="B22" s="87"/>
      <c r="C22" s="93" t="s">
        <v>6</v>
      </c>
      <c r="D22" s="92"/>
      <c r="E22" s="66">
        <f>代表提案者!E22+共同提案者１!E22+共同提案者２!E22+共同提案者３!E22+共同提案者４!E22</f>
        <v>0</v>
      </c>
      <c r="F22" s="66">
        <f>代表提案者!F22+共同提案者１!F22+共同提案者２!F22+共同提案者３!F22+共同提案者４!F22</f>
        <v>0</v>
      </c>
      <c r="G22" s="66">
        <f>代表提案者!G22+共同提案者１!G22+共同提案者２!G22+共同提案者３!G22+共同提案者４!G22</f>
        <v>0</v>
      </c>
      <c r="H22" s="66">
        <f>代表提案者!H22+共同提案者１!H22+共同提案者２!H22+共同提案者３!H22+共同提案者４!H22</f>
        <v>0</v>
      </c>
      <c r="I22" s="66">
        <f>代表提案者!I22+共同提案者１!I22+共同提案者２!I22+共同提案者３!I22+共同提案者４!I22</f>
        <v>0</v>
      </c>
      <c r="J22" s="32">
        <f t="shared" si="0"/>
        <v>0</v>
      </c>
      <c r="L22" s="33"/>
    </row>
    <row r="23" spans="2:18" ht="15" customHeight="1" x14ac:dyDescent="0.15">
      <c r="B23" s="87"/>
      <c r="C23" s="99" t="s">
        <v>7</v>
      </c>
      <c r="D23" s="100"/>
      <c r="E23" s="66">
        <f>代表提案者!E23+共同提案者１!E23+共同提案者２!E23+共同提案者３!E23+共同提案者４!E23</f>
        <v>0</v>
      </c>
      <c r="F23" s="66">
        <f>代表提案者!F23+共同提案者１!F23+共同提案者２!F23+共同提案者３!F23+共同提案者４!F23</f>
        <v>0</v>
      </c>
      <c r="G23" s="66">
        <f>代表提案者!G23+共同提案者１!G23+共同提案者２!G23+共同提案者３!G23+共同提案者４!G23</f>
        <v>0</v>
      </c>
      <c r="H23" s="66">
        <f>代表提案者!H23+共同提案者１!H23+共同提案者２!H23+共同提案者３!H23+共同提案者４!H23</f>
        <v>0</v>
      </c>
      <c r="I23" s="66">
        <f>代表提案者!I23+共同提案者１!I23+共同提案者２!I23+共同提案者３!I23+共同提案者４!I23</f>
        <v>0</v>
      </c>
      <c r="J23" s="34">
        <f t="shared" si="0"/>
        <v>0</v>
      </c>
    </row>
    <row r="24" spans="2:18" ht="15" customHeight="1" x14ac:dyDescent="0.15">
      <c r="B24" s="87"/>
      <c r="C24" s="97" t="s">
        <v>8</v>
      </c>
      <c r="D24" s="98"/>
      <c r="E24" s="35">
        <f>SUM(E20:E23)</f>
        <v>0</v>
      </c>
      <c r="F24" s="35">
        <f>SUM(F20:F23)</f>
        <v>0</v>
      </c>
      <c r="G24" s="35">
        <f>SUM(G20:G23)</f>
        <v>0</v>
      </c>
      <c r="H24" s="35">
        <f>SUM(H20:H23)</f>
        <v>0</v>
      </c>
      <c r="I24" s="35">
        <f>SUM(I20:I23)</f>
        <v>0</v>
      </c>
      <c r="J24" s="36">
        <f t="shared" si="0"/>
        <v>0</v>
      </c>
      <c r="K24" s="37"/>
      <c r="L24" s="38"/>
    </row>
    <row r="25" spans="2:18" ht="15" customHeight="1" x14ac:dyDescent="0.15">
      <c r="B25" s="87"/>
      <c r="C25" s="97" t="s">
        <v>9</v>
      </c>
      <c r="D25" s="98"/>
      <c r="E25" s="39">
        <f>代表提案者!E25+共同提案者１!E25+共同提案者２!E25+共同提案者３!E25+共同提案者４!E25</f>
        <v>0</v>
      </c>
      <c r="F25" s="39">
        <f>代表提案者!F25+共同提案者１!F25+共同提案者２!F25+共同提案者３!F25+共同提案者４!F25</f>
        <v>0</v>
      </c>
      <c r="G25" s="39">
        <f>代表提案者!G25+共同提案者１!G25+共同提案者２!G25+共同提案者３!G25+共同提案者４!G25</f>
        <v>0</v>
      </c>
      <c r="H25" s="39">
        <f>代表提案者!H25+共同提案者１!H25+共同提案者２!H25+共同提案者３!H25+共同提案者４!H25</f>
        <v>0</v>
      </c>
      <c r="I25" s="39">
        <f>代表提案者!I25+共同提案者１!I25+共同提案者２!I25+共同提案者３!I25+共同提案者４!I25</f>
        <v>0</v>
      </c>
      <c r="J25" s="36">
        <f t="shared" si="0"/>
        <v>0</v>
      </c>
    </row>
    <row r="26" spans="2:18" ht="15" customHeight="1" x14ac:dyDescent="0.15">
      <c r="B26" s="87"/>
      <c r="C26" s="97" t="s">
        <v>10</v>
      </c>
      <c r="D26" s="98"/>
      <c r="E26" s="35">
        <f>E24+E25</f>
        <v>0</v>
      </c>
      <c r="F26" s="35">
        <f>F24+F25</f>
        <v>0</v>
      </c>
      <c r="G26" s="35">
        <f>G24+G25</f>
        <v>0</v>
      </c>
      <c r="H26" s="35">
        <f>H24+H25</f>
        <v>0</v>
      </c>
      <c r="I26" s="35">
        <f>I24+I25</f>
        <v>0</v>
      </c>
      <c r="J26" s="36">
        <f t="shared" si="0"/>
        <v>0</v>
      </c>
    </row>
    <row r="27" spans="2:18" ht="15" customHeight="1" x14ac:dyDescent="0.15">
      <c r="B27" s="87"/>
      <c r="C27" s="97" t="s">
        <v>11</v>
      </c>
      <c r="D27" s="101"/>
      <c r="E27" s="40"/>
      <c r="F27" s="40"/>
      <c r="G27" s="40"/>
      <c r="H27" s="40"/>
      <c r="I27" s="40"/>
      <c r="J27" s="42"/>
    </row>
    <row r="28" spans="2:18" ht="15" customHeight="1" x14ac:dyDescent="0.15">
      <c r="B28" s="87"/>
      <c r="C28" s="70" t="s">
        <v>15</v>
      </c>
      <c r="D28" s="71"/>
      <c r="E28" s="43">
        <f>SUM(E26:E27)</f>
        <v>0</v>
      </c>
      <c r="F28" s="43">
        <f>SUM(F26:F27)</f>
        <v>0</v>
      </c>
      <c r="G28" s="43">
        <f>SUM(G26:G27)</f>
        <v>0</v>
      </c>
      <c r="H28" s="43">
        <f>SUM(H26:H27)</f>
        <v>0</v>
      </c>
      <c r="I28" s="43">
        <f>SUM(I26:I27)</f>
        <v>0</v>
      </c>
      <c r="J28" s="44">
        <f>SUM(E28:I28)</f>
        <v>0</v>
      </c>
    </row>
    <row r="29" spans="2:18" ht="15" customHeight="1" x14ac:dyDescent="0.15">
      <c r="B29" s="87"/>
      <c r="C29" s="74" t="s">
        <v>16</v>
      </c>
      <c r="D29" s="75"/>
      <c r="E29" s="45">
        <f>代表提案者!E29+共同提案者１!E29+共同提案者２!E29+共同提案者３!E29+共同提案者４!E29</f>
        <v>0</v>
      </c>
      <c r="F29" s="45">
        <f>代表提案者!F29+共同提案者１!F29+共同提案者２!F29+共同提案者３!F29+共同提案者４!F29</f>
        <v>0</v>
      </c>
      <c r="G29" s="45">
        <f>代表提案者!G29+共同提案者１!G29+共同提案者２!G29+共同提案者３!G29+共同提案者４!G29</f>
        <v>0</v>
      </c>
      <c r="H29" s="45">
        <f>代表提案者!H29+共同提案者１!H29+共同提案者２!H29+共同提案者３!H29+共同提案者４!H29</f>
        <v>0</v>
      </c>
      <c r="I29" s="45">
        <f>代表提案者!I29+共同提案者１!I29+共同提案者２!I29+共同提案者３!I29+共同提案者４!I29</f>
        <v>0</v>
      </c>
      <c r="J29" s="34">
        <f>SUM(E29:I29)</f>
        <v>0</v>
      </c>
    </row>
    <row r="30" spans="2:18" ht="15" customHeight="1" thickBot="1" x14ac:dyDescent="0.2">
      <c r="B30" s="88"/>
      <c r="C30" s="94" t="s">
        <v>12</v>
      </c>
      <c r="D30" s="95"/>
      <c r="E30" s="46">
        <f>SUM(E28:E29)</f>
        <v>0</v>
      </c>
      <c r="F30" s="46">
        <f>SUM(F28:F29)</f>
        <v>0</v>
      </c>
      <c r="G30" s="46">
        <f>SUM(G28:G29)</f>
        <v>0</v>
      </c>
      <c r="H30" s="46">
        <f>SUM(H28:H29)</f>
        <v>0</v>
      </c>
      <c r="I30" s="46">
        <f>SUM(I28:I29)</f>
        <v>0</v>
      </c>
      <c r="J30" s="47">
        <f>SUM(E30:I30)</f>
        <v>0</v>
      </c>
    </row>
    <row r="31" spans="2:18" ht="15" customHeight="1" x14ac:dyDescent="0.15">
      <c r="B31" s="13"/>
      <c r="C31" s="112"/>
      <c r="D31" s="112"/>
      <c r="E31" s="67"/>
      <c r="F31" s="67"/>
      <c r="G31" s="67"/>
      <c r="H31" s="67"/>
      <c r="I31" s="67"/>
      <c r="J31" s="68"/>
    </row>
    <row r="32" spans="2:18" ht="15" customHeight="1" x14ac:dyDescent="0.15">
      <c r="B32" s="13"/>
      <c r="C32" s="113"/>
      <c r="D32" s="113"/>
      <c r="E32" s="69"/>
      <c r="F32" s="69"/>
      <c r="G32" s="69"/>
      <c r="H32" s="69"/>
      <c r="I32" s="69"/>
      <c r="J32" s="69"/>
      <c r="K32" s="49"/>
      <c r="P32" s="38" t="s">
        <v>0</v>
      </c>
    </row>
    <row r="33" spans="3:17" x14ac:dyDescent="0.15">
      <c r="C33" s="50"/>
      <c r="D33" s="50"/>
      <c r="E33" s="51"/>
      <c r="F33" s="51"/>
      <c r="G33" s="51"/>
      <c r="H33" s="51"/>
      <c r="I33" s="51"/>
      <c r="J33" s="51"/>
      <c r="K33" s="51"/>
      <c r="L33" s="51"/>
      <c r="M33" s="31"/>
      <c r="Q33" s="8"/>
    </row>
    <row r="34" spans="3:17" x14ac:dyDescent="0.15">
      <c r="C34" s="52"/>
      <c r="D34" s="52"/>
      <c r="E34" s="51"/>
      <c r="F34" s="51"/>
      <c r="G34" s="51"/>
      <c r="H34" s="51"/>
      <c r="I34" s="51"/>
      <c r="J34" s="51"/>
      <c r="K34" s="51"/>
      <c r="L34" s="51"/>
      <c r="M34" s="31"/>
      <c r="Q34" s="8"/>
    </row>
    <row r="35" spans="3:17" x14ac:dyDescent="0.15">
      <c r="C35" s="53"/>
      <c r="D35" s="53"/>
      <c r="E35" s="51"/>
      <c r="F35" s="51"/>
      <c r="G35" s="51"/>
      <c r="H35" s="51"/>
      <c r="I35" s="51"/>
      <c r="J35" s="51"/>
      <c r="K35" s="51"/>
      <c r="L35" s="51"/>
      <c r="M35" s="31"/>
    </row>
    <row r="36" spans="3:17" x14ac:dyDescent="0.15">
      <c r="C36" s="50"/>
      <c r="D36" s="50"/>
      <c r="E36" s="54"/>
      <c r="F36" s="52"/>
      <c r="G36" s="52"/>
      <c r="H36" s="52"/>
      <c r="I36" s="52"/>
      <c r="J36" s="52"/>
      <c r="K36" s="52"/>
      <c r="L36" s="52"/>
      <c r="M36" s="31"/>
    </row>
    <row r="37" spans="3:17" x14ac:dyDescent="0.15">
      <c r="C37" s="56"/>
      <c r="D37" s="56"/>
      <c r="E37" s="52"/>
      <c r="F37" s="52"/>
      <c r="G37" s="52"/>
      <c r="H37" s="52"/>
      <c r="I37" s="52"/>
      <c r="J37" s="52"/>
      <c r="K37" s="52"/>
      <c r="L37" s="52"/>
      <c r="M37" s="31"/>
    </row>
    <row r="38" spans="3:17" x14ac:dyDescent="0.15"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31"/>
    </row>
    <row r="39" spans="3:17" ht="14.25" customHeight="1" x14ac:dyDescent="0.15">
      <c r="C39" s="59"/>
      <c r="D39" s="59"/>
      <c r="E39" s="60"/>
      <c r="F39" s="61"/>
      <c r="G39" s="61"/>
      <c r="H39" s="61"/>
      <c r="I39" s="61"/>
      <c r="J39" s="61"/>
      <c r="K39" s="61"/>
      <c r="L39" s="50"/>
      <c r="M39" s="31"/>
    </row>
    <row r="40" spans="3:17" x14ac:dyDescent="0.15">
      <c r="C40" s="50"/>
      <c r="D40" s="50"/>
      <c r="E40" s="33"/>
      <c r="F40" s="33"/>
      <c r="G40" s="33"/>
      <c r="H40" s="33"/>
      <c r="I40" s="33"/>
      <c r="J40" s="33"/>
      <c r="K40" s="33"/>
      <c r="L40" s="33"/>
      <c r="M40" s="31"/>
    </row>
    <row r="41" spans="3:17" x14ac:dyDescent="0.15">
      <c r="C41" s="52"/>
      <c r="D41" s="52"/>
      <c r="E41" s="51"/>
      <c r="F41" s="51"/>
      <c r="G41" s="51"/>
      <c r="H41" s="51"/>
      <c r="I41" s="51"/>
      <c r="J41" s="51"/>
      <c r="K41" s="51"/>
      <c r="L41" s="51"/>
      <c r="M41" s="31"/>
    </row>
    <row r="42" spans="3:17" x14ac:dyDescent="0.15">
      <c r="C42" s="52"/>
      <c r="D42" s="52"/>
      <c r="E42" s="51"/>
      <c r="F42" s="51"/>
      <c r="G42" s="51"/>
      <c r="H42" s="51"/>
      <c r="I42" s="51"/>
      <c r="J42" s="51"/>
      <c r="K42" s="51"/>
      <c r="L42" s="51"/>
      <c r="M42" s="31"/>
    </row>
    <row r="43" spans="3:17" x14ac:dyDescent="0.15">
      <c r="C43" s="52"/>
      <c r="D43" s="52"/>
      <c r="E43" s="51"/>
      <c r="F43" s="51"/>
      <c r="G43" s="51"/>
      <c r="H43" s="51"/>
      <c r="I43" s="51"/>
      <c r="J43" s="51"/>
      <c r="K43" s="51"/>
      <c r="L43" s="51"/>
      <c r="M43" s="31"/>
    </row>
    <row r="44" spans="3:17" x14ac:dyDescent="0.15">
      <c r="C44" s="50"/>
      <c r="D44" s="50"/>
      <c r="E44" s="51"/>
      <c r="F44" s="51"/>
      <c r="G44" s="51"/>
      <c r="H44" s="51"/>
      <c r="I44" s="51"/>
      <c r="J44" s="51"/>
      <c r="K44" s="51"/>
      <c r="L44" s="51"/>
      <c r="M44" s="31"/>
    </row>
    <row r="45" spans="3:17" x14ac:dyDescent="0.15">
      <c r="C45" s="52"/>
      <c r="D45" s="52"/>
      <c r="E45" s="51"/>
      <c r="F45" s="51"/>
      <c r="G45" s="51"/>
      <c r="H45" s="51"/>
      <c r="I45" s="51"/>
      <c r="J45" s="51"/>
      <c r="K45" s="51"/>
      <c r="L45" s="51"/>
      <c r="M45" s="31"/>
    </row>
    <row r="46" spans="3:17" x14ac:dyDescent="0.15">
      <c r="C46" s="53"/>
      <c r="D46" s="53"/>
      <c r="E46" s="51"/>
      <c r="F46" s="51"/>
      <c r="G46" s="51"/>
      <c r="H46" s="51"/>
      <c r="I46" s="51"/>
      <c r="J46" s="51"/>
      <c r="K46" s="51"/>
      <c r="L46" s="51"/>
      <c r="M46" s="31"/>
    </row>
    <row r="47" spans="3:17" x14ac:dyDescent="0.15">
      <c r="C47" s="50"/>
      <c r="D47" s="50"/>
      <c r="E47" s="54"/>
      <c r="F47" s="52"/>
      <c r="G47" s="52"/>
      <c r="H47" s="52"/>
      <c r="I47" s="52"/>
      <c r="J47" s="52"/>
      <c r="K47" s="52"/>
      <c r="L47" s="52"/>
      <c r="M47" s="31"/>
    </row>
    <row r="48" spans="3:17" x14ac:dyDescent="0.15">
      <c r="E48" s="62"/>
      <c r="F48" s="62"/>
      <c r="G48" s="62"/>
      <c r="H48" s="62"/>
      <c r="I48" s="62"/>
      <c r="J48" s="62"/>
      <c r="K48" s="62"/>
      <c r="L48" s="62"/>
    </row>
  </sheetData>
  <sheetProtection password="9B99" sheet="1"/>
  <mergeCells count="18">
    <mergeCell ref="C26:D26"/>
    <mergeCell ref="D14:J14"/>
    <mergeCell ref="D15:J15"/>
    <mergeCell ref="C30:D30"/>
    <mergeCell ref="C31:D31"/>
    <mergeCell ref="C32:D32"/>
    <mergeCell ref="B12:J12"/>
    <mergeCell ref="C19:D19"/>
    <mergeCell ref="B20:B30"/>
    <mergeCell ref="C20:D20"/>
    <mergeCell ref="C21:D21"/>
    <mergeCell ref="C22:D22"/>
    <mergeCell ref="C23:D23"/>
    <mergeCell ref="C27:D27"/>
    <mergeCell ref="C28:D28"/>
    <mergeCell ref="C29:D29"/>
    <mergeCell ref="C24:D24"/>
    <mergeCell ref="C25:D25"/>
  </mergeCells>
  <phoneticPr fontId="1"/>
  <dataValidations count="1">
    <dataValidation type="whole" operator="greaterThanOrEqual" allowBlank="1" showInputMessage="1" showErrorMessage="1" error="整数を入力してください。" sqref="E20:I23 E29:I29">
      <formula1>0</formula1>
    </dataValidation>
  </dataValidations>
  <printOptions horizontalCentered="1"/>
  <pageMargins left="0.70866141732283472" right="0.70866141732283472" top="0.74803149606299213" bottom="0.74803149606299213" header="0.59055118110236227" footer="0.39370078740157483"/>
  <pageSetup paperSize="9" orientation="landscape" r:id="rId1"/>
  <headerFooter scaleWithDoc="0">
    <oddHeader>&amp;R&amp;"HG丸ｺﾞｼｯｸM-PRO,標準"提案書　別紙１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代表提案者</vt:lpstr>
      <vt:lpstr>共同提案者１</vt:lpstr>
      <vt:lpstr>共同提案者２</vt:lpstr>
      <vt:lpstr>共同提案者３</vt:lpstr>
      <vt:lpstr>共同提案者４</vt:lpstr>
      <vt:lpstr>合計</vt:lpstr>
      <vt:lpstr>共同提案者１!Print_Area</vt:lpstr>
      <vt:lpstr>共同提案者２!Print_Area</vt:lpstr>
      <vt:lpstr>共同提案者３!Print_Area</vt:lpstr>
      <vt:lpstr>共同提案者４!Print_Area</vt:lpstr>
      <vt:lpstr>合計!Print_Area</vt:lpstr>
      <vt:lpstr>代表提案者!Print_Area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2013-12-13T03:01:29Z</dcterms:created>
  <dcterms:modified xsi:type="dcterms:W3CDTF">2015-02-17T06:28:52Z</dcterms:modified>
</cp:coreProperties>
</file>